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ubra.daggez\Desktop\TABLO-5\2014 TABLO-1\2014 TABLO 5\"/>
    </mc:Choice>
  </mc:AlternateContent>
  <bookViews>
    <workbookView xWindow="0" yWindow="0" windowWidth="28800" windowHeight="12315"/>
  </bookViews>
  <sheets>
    <sheet name="DAĞITIM BÖLGESİ TABLO-5" sheetId="48" r:id="rId1"/>
    <sheet name="SİVAS GENEL " sheetId="5" r:id="rId2"/>
    <sheet name="TOKAT GENEL" sheetId="6" r:id="rId3"/>
    <sheet name="YOZGAT GENEL" sheetId="7" r:id="rId4"/>
    <sheet name="SİVAS AKINCILAR" sheetId="8" r:id="rId5"/>
    <sheet name="SİVAS ALTIN YAYLA" sheetId="9" r:id="rId6"/>
    <sheet name="SİVAS DİVRİĞİ" sheetId="10" r:id="rId7"/>
    <sheet name="SİVAS DOĞANŞAR" sheetId="11" r:id="rId8"/>
    <sheet name="SİVAS GEMEREK" sheetId="12" r:id="rId9"/>
    <sheet name="SİVAS GÖLOVA" sheetId="13" r:id="rId10"/>
    <sheet name="SİVAS GÜRÜN" sheetId="14" r:id="rId11"/>
    <sheet name="SİVAS HAFİK" sheetId="15" r:id="rId12"/>
    <sheet name="SİVAS İMRANLI" sheetId="16" r:id="rId13"/>
    <sheet name="SİVAS KANGAL" sheetId="17" r:id="rId14"/>
    <sheet name="SİVAS KOYULHİSAR" sheetId="18" r:id="rId15"/>
    <sheet name="SİVAS MERKEZ" sheetId="19" r:id="rId16"/>
    <sheet name="SİVAS SUŞEHRİ" sheetId="20" r:id="rId17"/>
    <sheet name="SİVAS ŞARKIŞLA" sheetId="21" r:id="rId18"/>
    <sheet name="SİVAS ULAŞ" sheetId="22" r:id="rId19"/>
    <sheet name="SİVAS YILDIZELİ" sheetId="23" r:id="rId20"/>
    <sheet name="SİVAS ZARA" sheetId="24" r:id="rId21"/>
    <sheet name="TOKAT ALMUS" sheetId="25" r:id="rId22"/>
    <sheet name="TOKAT ARYESU" sheetId="26" r:id="rId23"/>
    <sheet name="TOKAT ERBAA" sheetId="27" r:id="rId24"/>
    <sheet name="TOKAT MERKEZ" sheetId="28" r:id="rId25"/>
    <sheet name="TOKAT NİKSAR" sheetId="29" r:id="rId26"/>
    <sheet name="TOKAT PAZAR" sheetId="30" r:id="rId27"/>
    <sheet name="TOKAT REŞADİYE" sheetId="31" r:id="rId28"/>
    <sheet name="TOKAT TURHAL" sheetId="32" r:id="rId29"/>
    <sheet name="TOKAT ZİLE" sheetId="33" r:id="rId30"/>
    <sheet name="YOZGAT AKDAĞMADENİ" sheetId="34" r:id="rId31"/>
    <sheet name="YOZGAT AYDINCIK" sheetId="35" r:id="rId32"/>
    <sheet name="YOZGAT BOGAZLIYAN" sheetId="36" r:id="rId33"/>
    <sheet name="YOZGAT ÇANDIR" sheetId="37" r:id="rId34"/>
    <sheet name="YOZGAT ÇAYIRALAN" sheetId="38" r:id="rId35"/>
    <sheet name="YOZGAT ÇEKEREK" sheetId="39" r:id="rId36"/>
    <sheet name="YOZGAT KADIŞEHRİ" sheetId="40" r:id="rId37"/>
    <sheet name="YOZGAT MERKEZ" sheetId="41" r:id="rId38"/>
    <sheet name="YOZGAT SARAYKENT" sheetId="42" r:id="rId39"/>
    <sheet name="YOZGAT SARIKAYA" sheetId="43" r:id="rId40"/>
    <sheet name="YOZGAT SORGUN" sheetId="44" r:id="rId41"/>
    <sheet name="YOZGAT ŞEFATLİ" sheetId="45" r:id="rId42"/>
    <sheet name="YOZGAT YENİ FAKILI" sheetId="46" r:id="rId43"/>
    <sheet name="YOZGAT YERKÖY" sheetId="47" r:id="rId44"/>
  </sheets>
  <externalReferences>
    <externalReference r:id="rId45"/>
    <externalReference r:id="rId46"/>
    <externalReference r:id="rId47"/>
  </externalReferences>
  <definedNames>
    <definedName name="İL" localSheetId="0">'[1]TABLO-1'!$A$2:$A$4</definedName>
    <definedName name="İL" localSheetId="1">'[1]TABLO-1'!$A$2:$A$4</definedName>
    <definedName name="İL" localSheetId="2">'[1]TABLO-1'!$A$2:$A$4</definedName>
    <definedName name="İL" localSheetId="3">'[1]TABLO-1'!$A$2:$A$4</definedName>
    <definedName name="İL">'[2]TABLO-1'!$A$2:$A$4</definedName>
    <definedName name="KÖYLER">[2]Sayfa1!$B$4:$K$2051</definedName>
    <definedName name="LİSTE" localSheetId="0">#REF!</definedName>
    <definedName name="LİSTE" localSheetId="1">#REF!</definedName>
    <definedName name="LİSTE" localSheetId="2">#REF!</definedName>
    <definedName name="LİSTE" localSheetId="3">#REF!</definedName>
    <definedName name="LİSTE">#REF!</definedName>
    <definedName name="SEBEP" localSheetId="0">#REF!</definedName>
    <definedName name="SEBEP" localSheetId="1">#REF!</definedName>
    <definedName name="SEBEP" localSheetId="2">#REF!</definedName>
    <definedName name="SEBEP" localSheetId="3">#REF!</definedName>
    <definedName name="SEBEP">#REF!</definedName>
  </definedNames>
  <calcPr calcId="162913"/>
</workbook>
</file>

<file path=xl/calcChain.xml><?xml version="1.0" encoding="utf-8"?>
<calcChain xmlns="http://schemas.openxmlformats.org/spreadsheetml/2006/main">
  <c r="G20" i="9" l="1"/>
  <c r="F20" i="9"/>
  <c r="H20" i="9" l="1"/>
  <c r="C22" i="9" l="1"/>
  <c r="C21" i="9"/>
  <c r="C20" i="9"/>
  <c r="C10" i="9"/>
  <c r="C9" i="9"/>
  <c r="C8" i="9"/>
  <c r="C7" i="9"/>
  <c r="C6" i="9"/>
  <c r="C5" i="9"/>
  <c r="D24" i="9"/>
  <c r="E24" i="9" s="1"/>
  <c r="D23" i="9"/>
  <c r="E23" i="9" s="1"/>
  <c r="D22" i="9"/>
  <c r="E22" i="9" s="1"/>
  <c r="D21" i="9"/>
  <c r="D20" i="9"/>
  <c r="D14" i="9"/>
  <c r="E14" i="9" s="1"/>
  <c r="D13" i="9"/>
  <c r="E13" i="9" s="1"/>
  <c r="D12" i="9"/>
  <c r="E12" i="9" s="1"/>
  <c r="D11" i="9"/>
  <c r="E11" i="9" s="1"/>
  <c r="D10" i="9"/>
  <c r="D9" i="9"/>
  <c r="D8" i="9"/>
  <c r="D7" i="9"/>
  <c r="D6" i="9"/>
  <c r="D5" i="9"/>
  <c r="F22" i="9"/>
  <c r="F9" i="9"/>
  <c r="F7" i="9"/>
  <c r="F5" i="9"/>
  <c r="F21" i="9"/>
  <c r="F25" i="9" s="1"/>
  <c r="F10" i="9"/>
  <c r="F8" i="9"/>
  <c r="F6" i="9"/>
  <c r="G24" i="9"/>
  <c r="H24" i="9" s="1"/>
  <c r="I24" i="9" s="1"/>
  <c r="G23" i="9"/>
  <c r="H23" i="9" s="1"/>
  <c r="I23" i="9" s="1"/>
  <c r="G22" i="9"/>
  <c r="G21" i="9"/>
  <c r="G14" i="9"/>
  <c r="H14" i="9" s="1"/>
  <c r="I14" i="9" s="1"/>
  <c r="G13" i="9"/>
  <c r="H13" i="9" s="1"/>
  <c r="G12" i="9"/>
  <c r="H12" i="9" s="1"/>
  <c r="I12" i="9" s="1"/>
  <c r="G11" i="9"/>
  <c r="H11" i="9" s="1"/>
  <c r="I11" i="9" s="1"/>
  <c r="G10" i="9"/>
  <c r="G9" i="9"/>
  <c r="H9" i="9" s="1"/>
  <c r="G8" i="9"/>
  <c r="G7" i="9"/>
  <c r="G6" i="9"/>
  <c r="G5" i="9"/>
  <c r="C56" i="9"/>
  <c r="C55" i="9"/>
  <c r="C57" i="9" s="1"/>
  <c r="E55" i="9"/>
  <c r="E56" i="9"/>
  <c r="F55" i="9"/>
  <c r="F56" i="9"/>
  <c r="B56" i="9"/>
  <c r="B55" i="9"/>
  <c r="D49" i="9"/>
  <c r="E49" i="9" s="1"/>
  <c r="D48" i="9"/>
  <c r="E48" i="9" s="1"/>
  <c r="D47" i="9"/>
  <c r="D46" i="9"/>
  <c r="D45" i="9"/>
  <c r="D39" i="9"/>
  <c r="E39" i="9" s="1"/>
  <c r="D38" i="9"/>
  <c r="E38" i="9" s="1"/>
  <c r="D37" i="9"/>
  <c r="E37" i="9" s="1"/>
  <c r="D36" i="9"/>
  <c r="E36" i="9" s="1"/>
  <c r="D35" i="9"/>
  <c r="D34" i="9"/>
  <c r="D33" i="9"/>
  <c r="D32" i="9"/>
  <c r="D31" i="9"/>
  <c r="D30" i="9"/>
  <c r="F47" i="9"/>
  <c r="F46" i="9"/>
  <c r="F45" i="9"/>
  <c r="F35" i="9"/>
  <c r="F34" i="9"/>
  <c r="F33" i="9"/>
  <c r="F32" i="9"/>
  <c r="F31" i="9"/>
  <c r="F30" i="9"/>
  <c r="G49" i="9"/>
  <c r="H49" i="9" s="1"/>
  <c r="I49" i="9" s="1"/>
  <c r="G46" i="9"/>
  <c r="G39" i="9"/>
  <c r="H39" i="9" s="1"/>
  <c r="I39" i="9" s="1"/>
  <c r="G38" i="9"/>
  <c r="H38" i="9" s="1"/>
  <c r="G36" i="9"/>
  <c r="H36" i="9" s="1"/>
  <c r="G34" i="9"/>
  <c r="G32" i="9"/>
  <c r="G31" i="9"/>
  <c r="C45" i="9"/>
  <c r="C35" i="9"/>
  <c r="E35" i="9" s="1"/>
  <c r="C32" i="9"/>
  <c r="G47" i="9"/>
  <c r="G45" i="9"/>
  <c r="G37" i="9"/>
  <c r="H37" i="9" s="1"/>
  <c r="G35" i="9"/>
  <c r="G33" i="9"/>
  <c r="H33" i="9" s="1"/>
  <c r="G30" i="9"/>
  <c r="C33" i="9"/>
  <c r="E33" i="9" s="1"/>
  <c r="G48" i="9"/>
  <c r="H48" i="9" s="1"/>
  <c r="C47" i="9"/>
  <c r="E47" i="9" s="1"/>
  <c r="C46" i="9"/>
  <c r="C34" i="9"/>
  <c r="C31" i="9"/>
  <c r="E31" i="9" s="1"/>
  <c r="C30" i="9"/>
  <c r="E6" i="9" l="1"/>
  <c r="D55" i="9"/>
  <c r="I13" i="9"/>
  <c r="I37" i="9"/>
  <c r="I36" i="9"/>
  <c r="F57" i="9"/>
  <c r="E10" i="9"/>
  <c r="I38" i="9"/>
  <c r="I33" i="9"/>
  <c r="I48" i="9"/>
  <c r="D15" i="9"/>
  <c r="D50" i="9"/>
  <c r="D25" i="9"/>
  <c r="H45" i="9"/>
  <c r="G50" i="9"/>
  <c r="C50" i="9"/>
  <c r="E45" i="9"/>
  <c r="H32" i="9"/>
  <c r="E46" i="9"/>
  <c r="G56" i="9"/>
  <c r="G15" i="9"/>
  <c r="H8" i="9"/>
  <c r="H22" i="9"/>
  <c r="I22" i="9" s="1"/>
  <c r="E8" i="9"/>
  <c r="E21" i="9"/>
  <c r="F50" i="9"/>
  <c r="H46" i="9"/>
  <c r="I46" i="9" s="1"/>
  <c r="E30" i="9"/>
  <c r="D40" i="9"/>
  <c r="E34" i="9"/>
  <c r="B57" i="9"/>
  <c r="D56" i="9"/>
  <c r="H56" i="9" s="1"/>
  <c r="E57" i="9"/>
  <c r="G55" i="9"/>
  <c r="H10" i="9"/>
  <c r="C15" i="9"/>
  <c r="E5" i="9"/>
  <c r="E9" i="9"/>
  <c r="I9" i="9" s="1"/>
  <c r="C40" i="9"/>
  <c r="E32" i="9"/>
  <c r="H30" i="9"/>
  <c r="H34" i="9"/>
  <c r="H47" i="9"/>
  <c r="I47" i="9" s="1"/>
  <c r="H5" i="9"/>
  <c r="G40" i="9"/>
  <c r="F40" i="9"/>
  <c r="H31" i="9"/>
  <c r="I31" i="9" s="1"/>
  <c r="H35" i="9"/>
  <c r="I35" i="9" s="1"/>
  <c r="H21" i="9"/>
  <c r="G25" i="9"/>
  <c r="H6" i="9"/>
  <c r="I6" i="9" s="1"/>
  <c r="F15" i="9"/>
  <c r="H7" i="9"/>
  <c r="E7" i="9"/>
  <c r="E20" i="9"/>
  <c r="C25" i="9"/>
  <c r="I34" i="9" l="1"/>
  <c r="I10" i="9"/>
  <c r="E50" i="9"/>
  <c r="E40" i="9"/>
  <c r="I32" i="9"/>
  <c r="G57" i="9"/>
  <c r="H55" i="9"/>
  <c r="I8" i="9"/>
  <c r="D57" i="9"/>
  <c r="H15" i="9"/>
  <c r="I5" i="9"/>
  <c r="H50" i="9"/>
  <c r="I50" i="9" s="1"/>
  <c r="I45" i="9"/>
  <c r="E25" i="9"/>
  <c r="I20" i="9"/>
  <c r="I7" i="9"/>
  <c r="I21" i="9"/>
  <c r="H25" i="9"/>
  <c r="I30" i="9"/>
  <c r="H40" i="9"/>
  <c r="I40" i="9" s="1"/>
  <c r="E15" i="9"/>
  <c r="H57" i="9" l="1"/>
  <c r="I25" i="9"/>
  <c r="I15" i="9"/>
</calcChain>
</file>

<file path=xl/sharedStrings.xml><?xml version="1.0" encoding="utf-8"?>
<sst xmlns="http://schemas.openxmlformats.org/spreadsheetml/2006/main" count="5674" uniqueCount="25">
  <si>
    <t>AG</t>
  </si>
  <si>
    <t>OG</t>
  </si>
  <si>
    <t>A) OKSÜRE (Bildirimsiz)</t>
  </si>
  <si>
    <t>İMAR ALANI İÇİ KULLANICILAR</t>
  </si>
  <si>
    <t>İMAR ALANI DIŞI KULLANICILAR</t>
  </si>
  <si>
    <t xml:space="preserve">GENEL TOPLAM </t>
  </si>
  <si>
    <t>KAYNAK</t>
  </si>
  <si>
    <t>SEBEP</t>
  </si>
  <si>
    <t xml:space="preserve">OG </t>
  </si>
  <si>
    <t xml:space="preserve">AG </t>
  </si>
  <si>
    <t xml:space="preserve">TOPLAM </t>
  </si>
  <si>
    <t>İLETİM</t>
  </si>
  <si>
    <t>Şebeke İşletmecisi</t>
  </si>
  <si>
    <t>Mücbir Sebep</t>
  </si>
  <si>
    <t>DAĞITIM–OG</t>
  </si>
  <si>
    <t>Dışsal</t>
  </si>
  <si>
    <t>Güvenlik</t>
  </si>
  <si>
    <t>DAĞITIM–AG</t>
  </si>
  <si>
    <t>GENEL TOPLAM</t>
  </si>
  <si>
    <t>B) OKSÜRE (Bildirimli)</t>
  </si>
  <si>
    <t>C) OKSIK (Bildirimsiz)</t>
  </si>
  <si>
    <t>D) OKSIK (Bildirimli)</t>
  </si>
  <si>
    <r>
      <t>E) OKSIK</t>
    </r>
    <r>
      <rPr>
        <b/>
        <vertAlign val="subscript"/>
        <sz val="12"/>
        <color theme="1"/>
        <rFont val="Times New Roman"/>
        <family val="1"/>
        <charset val="162"/>
      </rPr>
      <t>kısa</t>
    </r>
  </si>
  <si>
    <t>TABLO-5 KESİNTİ SÜRELERİ VE SIKLIĞI  (2014 - ARALIK)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</si>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</sst>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1F]General"/>
    <numFmt numFmtId="166" formatCode="#,##0.00&quot; &quot;[$€-407];[Red]&quot;-&quot;#,##0.00&quot; &quot;[$€-407]"/>
    <numFmt numFmtId="167" formatCode="#,##0.00[$YTL-41F];[Red]&quot;-&quot;#,##0.00[$YTL-41F]"/>
    <numFmt numFmtId="169" formatCode="0.000000000"/>
    <numFmt numFmtId="170" formatCode="#,##0.000000000"/>
  </numFmts>
  <fonts count="13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1"/>
      <color theme="1"/>
      <name val="Arial"/>
      <family val="2"/>
      <charset val="162"/>
    </font>
    <font>
      <b/>
      <i/>
      <sz val="16"/>
      <color theme="1"/>
      <name val="Arial"/>
      <family val="2"/>
      <charset val="162"/>
    </font>
    <font>
      <b/>
      <i/>
      <u/>
      <sz val="11"/>
      <color theme="1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vertAlign val="subscript"/>
      <sz val="12"/>
      <color theme="1"/>
      <name val="Times New Roman"/>
      <family val="1"/>
      <charset val="162"/>
    </font>
    <font>
      <sz val="10"/>
      <name val="Arial Tur"/>
      <charset val="162"/>
    </font>
    <font>
      <sz val="10"/>
      <color rgb="FF000000"/>
      <name val="Arial Tur"/>
      <charset val="162"/>
    </font>
  </fonts>
  <fills count="3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9">
    <xf numFmtId="0" fontId="0" fillId="0" borderId="0"/>
    <xf numFmtId="164" fontId="1" fillId="0" borderId="0"/>
    <xf numFmtId="0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  <xf numFmtId="164" fontId="1" fillId="0" borderId="0"/>
    <xf numFmtId="167" fontId="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164" fontId="12" fillId="0" borderId="0"/>
    <xf numFmtId="164" fontId="1" fillId="0" borderId="0"/>
  </cellStyleXfs>
  <cellXfs count="28">
    <xf numFmtId="0" fontId="0" fillId="0" borderId="0" xfId="0"/>
    <xf numFmtId="0" fontId="8" fillId="0" borderId="0" xfId="0" applyFont="1" applyAlignment="1">
      <alignment horizontal="justify" vertical="center"/>
    </xf>
    <xf numFmtId="0" fontId="9" fillId="0" borderId="5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7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center" vertical="center" wrapText="1"/>
    </xf>
    <xf numFmtId="169" fontId="9" fillId="0" borderId="6" xfId="0" applyNumberFormat="1" applyFont="1" applyBorder="1" applyAlignment="1">
      <alignment horizontal="center" vertical="center" wrapText="1"/>
    </xf>
    <xf numFmtId="169" fontId="9" fillId="2" borderId="6" xfId="0" applyNumberFormat="1" applyFont="1" applyFill="1" applyBorder="1" applyAlignment="1">
      <alignment horizontal="center" vertical="center" wrapText="1"/>
    </xf>
    <xf numFmtId="170" fontId="9" fillId="0" borderId="6" xfId="0" applyNumberFormat="1" applyFont="1" applyBorder="1" applyAlignment="1">
      <alignment horizontal="center" vertical="center" wrapText="1"/>
    </xf>
    <xf numFmtId="170" fontId="9" fillId="2" borderId="6" xfId="0" applyNumberFormat="1" applyFont="1" applyFill="1" applyBorder="1" applyAlignment="1">
      <alignment horizontal="center" vertical="center" wrapText="1"/>
    </xf>
    <xf numFmtId="170" fontId="9" fillId="0" borderId="6" xfId="0" applyNumberFormat="1" applyFont="1" applyBorder="1" applyAlignment="1">
      <alignment vertical="center" wrapText="1"/>
    </xf>
    <xf numFmtId="170" fontId="0" fillId="0" borderId="0" xfId="0" applyNumberFormat="1"/>
    <xf numFmtId="169" fontId="0" fillId="0" borderId="0" xfId="0" applyNumberFormat="1"/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39">
    <cellStyle name="Excel Built-in Normal" xfId="1"/>
    <cellStyle name="Excel Built-in Normal 1" xfId="7"/>
    <cellStyle name="Excel Built-in Normal 6" xfId="24"/>
    <cellStyle name="Heading" xfId="3"/>
    <cellStyle name="Heading1" xfId="4"/>
    <cellStyle name="Normal" xfId="0" builtinId="0"/>
    <cellStyle name="Normal 10 10 10 10" xfId="12"/>
    <cellStyle name="Normal 10 10 10 11" xfId="14"/>
    <cellStyle name="Normal 10 10 10 12" xfId="35"/>
    <cellStyle name="Normal 10 10 10 2" xfId="17"/>
    <cellStyle name="Normal 10 10 10 7" xfId="10"/>
    <cellStyle name="Normal 10 10 10 8" xfId="15"/>
    <cellStyle name="Normal 10 10 10 9" xfId="18"/>
    <cellStyle name="Normal 10 10 24" xfId="19"/>
    <cellStyle name="Normal 10 10 25" xfId="28"/>
    <cellStyle name="Normal 10 10 26" xfId="25"/>
    <cellStyle name="Normal 10 10 27" xfId="31"/>
    <cellStyle name="Normal 10 10 28" xfId="29"/>
    <cellStyle name="Normal 10 10 32" xfId="33"/>
    <cellStyle name="Normal 2" xfId="2"/>
    <cellStyle name="Normal 2 2" xfId="36"/>
    <cellStyle name="Normal 2 2 2" xfId="37"/>
    <cellStyle name="Normal 2 3" xfId="9"/>
    <cellStyle name="Normal 2 3 6" xfId="23"/>
    <cellStyle name="Normal 2 4" xfId="38"/>
    <cellStyle name="Normal 53" xfId="21"/>
    <cellStyle name="Normal 54" xfId="16"/>
    <cellStyle name="Normal 55" xfId="32"/>
    <cellStyle name="Normal 57" xfId="22"/>
    <cellStyle name="Normal 58" xfId="26"/>
    <cellStyle name="Normal 59" xfId="11"/>
    <cellStyle name="Normal 60" xfId="13"/>
    <cellStyle name="Normal 61" xfId="20"/>
    <cellStyle name="Normal 62" xfId="27"/>
    <cellStyle name="Normal 63" xfId="30"/>
    <cellStyle name="Normal 64" xfId="34"/>
    <cellStyle name="Result" xfId="5"/>
    <cellStyle name="Result2" xfId="6"/>
    <cellStyle name="Result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3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rt\AppData\Local\Microsoft\Windows\Temporary%20Internet%20Files\Content.Outlook\33714ZD1\S&#304;VAS%20&#304;L&#199;ELER&#304;\AGT\AGT\Yeni%20klas&#246;r\1-5\HAZ&#304;RAN\Kopya%20Do&#287;an&#351;ar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rt\AppData\Local\Microsoft\Windows\Temporary%20Internet%20Files\Content.Outlook\33714ZD1\y2014%20ARIZA%20B&#304;LD&#304;R&#304;M&#30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r&#305;za%20tablosu%201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Sayfa1"/>
    </sheetNames>
    <sheetDataSet>
      <sheetData sheetId="0">
        <row r="2">
          <cell r="A2" t="str">
            <v>SİVAS</v>
          </cell>
        </row>
        <row r="3">
          <cell r="A3" t="str">
            <v>YOZGAT</v>
          </cell>
        </row>
        <row r="4">
          <cell r="A4" t="str">
            <v>TOKAT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Sayfa1"/>
    </sheetNames>
    <sheetDataSet>
      <sheetData sheetId="0">
        <row r="2">
          <cell r="A2" t="str">
            <v>SİVAS</v>
          </cell>
        </row>
        <row r="3">
          <cell r="A3" t="str">
            <v>YOZGAT</v>
          </cell>
        </row>
        <row r="4">
          <cell r="A4" t="str">
            <v>TOKAT</v>
          </cell>
        </row>
      </sheetData>
      <sheetData sheetId="1">
        <row r="4">
          <cell r="B4" t="str">
            <v>ACIPINAR</v>
          </cell>
          <cell r="C4"/>
          <cell r="D4"/>
          <cell r="E4">
            <v>1</v>
          </cell>
          <cell r="F4"/>
          <cell r="G4"/>
          <cell r="H4"/>
          <cell r="I4"/>
          <cell r="J4">
            <v>1</v>
          </cell>
          <cell r="K4">
            <v>66</v>
          </cell>
        </row>
        <row r="5">
          <cell r="B5" t="str">
            <v>AGILKAYA</v>
          </cell>
          <cell r="C5"/>
          <cell r="D5">
            <v>1</v>
          </cell>
          <cell r="E5"/>
          <cell r="F5"/>
          <cell r="G5"/>
          <cell r="H5"/>
          <cell r="I5"/>
          <cell r="J5">
            <v>1</v>
          </cell>
          <cell r="K5">
            <v>62</v>
          </cell>
        </row>
        <row r="6">
          <cell r="B6" t="str">
            <v>AKÇAHAN</v>
          </cell>
          <cell r="C6"/>
          <cell r="D6">
            <v>1</v>
          </cell>
          <cell r="E6"/>
          <cell r="F6"/>
          <cell r="G6"/>
          <cell r="H6"/>
          <cell r="I6"/>
          <cell r="J6">
            <v>1</v>
          </cell>
          <cell r="K6">
            <v>58</v>
          </cell>
        </row>
        <row r="7">
          <cell r="B7" t="str">
            <v>AKÇAHAN-sarıhasan</v>
          </cell>
          <cell r="C7"/>
          <cell r="D7">
            <v>1</v>
          </cell>
          <cell r="E7"/>
          <cell r="F7"/>
          <cell r="G7"/>
          <cell r="H7"/>
          <cell r="I7"/>
          <cell r="J7">
            <v>1</v>
          </cell>
          <cell r="K7">
            <v>17</v>
          </cell>
        </row>
        <row r="8">
          <cell r="B8" t="str">
            <v>AKÇAİNİŞ</v>
          </cell>
          <cell r="C8"/>
          <cell r="D8">
            <v>1</v>
          </cell>
          <cell r="E8"/>
          <cell r="F8"/>
          <cell r="G8"/>
          <cell r="H8"/>
          <cell r="I8"/>
          <cell r="J8">
            <v>1</v>
          </cell>
          <cell r="K8">
            <v>41</v>
          </cell>
        </row>
        <row r="9">
          <cell r="B9" t="str">
            <v>AKÇAMESCİT</v>
          </cell>
          <cell r="C9"/>
          <cell r="D9">
            <v>1</v>
          </cell>
          <cell r="E9"/>
          <cell r="F9"/>
          <cell r="G9"/>
          <cell r="H9"/>
          <cell r="I9"/>
          <cell r="J9">
            <v>1</v>
          </cell>
          <cell r="K9">
            <v>25</v>
          </cell>
        </row>
        <row r="10">
          <cell r="B10" t="str">
            <v>AKKOÇ</v>
          </cell>
          <cell r="C10"/>
          <cell r="D10">
            <v>1</v>
          </cell>
          <cell r="E10"/>
          <cell r="F10"/>
          <cell r="G10"/>
          <cell r="H10"/>
          <cell r="I10"/>
          <cell r="J10">
            <v>1</v>
          </cell>
          <cell r="K10">
            <v>49</v>
          </cell>
        </row>
        <row r="11">
          <cell r="B11" t="str">
            <v>AKKUZULU</v>
          </cell>
          <cell r="C11"/>
          <cell r="D11">
            <v>1</v>
          </cell>
          <cell r="E11"/>
          <cell r="F11"/>
          <cell r="G11"/>
          <cell r="H11"/>
          <cell r="I11"/>
          <cell r="J11">
            <v>1</v>
          </cell>
          <cell r="K11">
            <v>22</v>
          </cell>
        </row>
        <row r="12">
          <cell r="B12" t="str">
            <v>AKÖREN</v>
          </cell>
          <cell r="C12"/>
          <cell r="D12">
            <v>1</v>
          </cell>
          <cell r="E12"/>
          <cell r="F12"/>
          <cell r="G12"/>
          <cell r="H12"/>
          <cell r="I12"/>
          <cell r="J12">
            <v>1</v>
          </cell>
          <cell r="K12">
            <v>27</v>
          </cell>
        </row>
        <row r="13">
          <cell r="B13" t="str">
            <v>AKPINAR</v>
          </cell>
          <cell r="C13"/>
          <cell r="D13"/>
          <cell r="E13">
            <v>1</v>
          </cell>
          <cell r="F13"/>
          <cell r="G13"/>
          <cell r="H13"/>
          <cell r="I13"/>
          <cell r="J13">
            <v>1</v>
          </cell>
          <cell r="K13">
            <v>168</v>
          </cell>
        </row>
        <row r="14">
          <cell r="B14" t="str">
            <v>AKPINAR-Derbent</v>
          </cell>
          <cell r="C14"/>
          <cell r="D14">
            <v>1</v>
          </cell>
          <cell r="E14"/>
          <cell r="F14"/>
          <cell r="G14"/>
          <cell r="H14"/>
          <cell r="I14"/>
          <cell r="J14">
            <v>1</v>
          </cell>
          <cell r="K14">
            <v>8</v>
          </cell>
        </row>
        <row r="15">
          <cell r="B15" t="str">
            <v>AKPINAR-Yeniköy</v>
          </cell>
          <cell r="C15"/>
          <cell r="D15">
            <v>1</v>
          </cell>
          <cell r="E15"/>
          <cell r="F15"/>
          <cell r="G15"/>
          <cell r="H15"/>
          <cell r="I15"/>
          <cell r="J15">
            <v>1</v>
          </cell>
          <cell r="K15">
            <v>6</v>
          </cell>
        </row>
        <row r="16">
          <cell r="B16" t="str">
            <v>ALAHACI</v>
          </cell>
          <cell r="C16"/>
          <cell r="D16">
            <v>1</v>
          </cell>
          <cell r="E16"/>
          <cell r="F16"/>
          <cell r="G16"/>
          <cell r="H16"/>
          <cell r="I16"/>
          <cell r="J16">
            <v>1</v>
          </cell>
          <cell r="K16">
            <v>36</v>
          </cell>
        </row>
        <row r="17">
          <cell r="B17" t="str">
            <v>APAKÖY</v>
          </cell>
          <cell r="C17"/>
          <cell r="D17">
            <v>1</v>
          </cell>
          <cell r="E17"/>
          <cell r="F17"/>
          <cell r="G17"/>
          <cell r="H17"/>
          <cell r="I17"/>
          <cell r="J17">
            <v>1</v>
          </cell>
          <cell r="K17">
            <v>37</v>
          </cell>
        </row>
        <row r="18">
          <cell r="B18" t="str">
            <v>ARMUTLU</v>
          </cell>
          <cell r="C18"/>
          <cell r="D18">
            <v>1</v>
          </cell>
          <cell r="E18"/>
          <cell r="F18"/>
          <cell r="G18"/>
          <cell r="H18"/>
          <cell r="I18"/>
          <cell r="J18">
            <v>1</v>
          </cell>
          <cell r="K18">
            <v>44</v>
          </cell>
        </row>
        <row r="19">
          <cell r="B19" t="str">
            <v>ARPAYAZI</v>
          </cell>
          <cell r="C19"/>
          <cell r="D19"/>
          <cell r="E19"/>
          <cell r="F19"/>
          <cell r="G19"/>
          <cell r="H19"/>
          <cell r="I19"/>
          <cell r="J19">
            <v>1</v>
          </cell>
          <cell r="K19">
            <v>44</v>
          </cell>
        </row>
        <row r="20">
          <cell r="B20" t="str">
            <v>AŞ. YILDIZLI</v>
          </cell>
          <cell r="C20"/>
          <cell r="D20">
            <v>1</v>
          </cell>
          <cell r="E20"/>
          <cell r="F20"/>
          <cell r="G20"/>
          <cell r="H20"/>
          <cell r="I20"/>
          <cell r="J20">
            <v>1</v>
          </cell>
          <cell r="K20">
            <v>10</v>
          </cell>
        </row>
        <row r="21">
          <cell r="B21" t="str">
            <v>AYDOGMUŞ</v>
          </cell>
          <cell r="C21"/>
          <cell r="D21">
            <v>1</v>
          </cell>
          <cell r="E21"/>
          <cell r="F21"/>
          <cell r="G21"/>
          <cell r="H21"/>
          <cell r="I21"/>
          <cell r="J21">
            <v>1</v>
          </cell>
          <cell r="K21">
            <v>26</v>
          </cell>
        </row>
        <row r="22">
          <cell r="B22" t="str">
            <v>AYLI</v>
          </cell>
          <cell r="C22"/>
          <cell r="D22"/>
          <cell r="E22">
            <v>1</v>
          </cell>
          <cell r="F22"/>
          <cell r="G22"/>
          <cell r="H22"/>
          <cell r="I22"/>
          <cell r="J22">
            <v>1</v>
          </cell>
          <cell r="K22">
            <v>122</v>
          </cell>
        </row>
        <row r="23">
          <cell r="B23" t="str">
            <v>BADEMKAYA</v>
          </cell>
          <cell r="C23"/>
          <cell r="D23">
            <v>1</v>
          </cell>
          <cell r="E23"/>
          <cell r="F23"/>
          <cell r="G23"/>
          <cell r="H23"/>
          <cell r="I23"/>
          <cell r="J23">
            <v>1</v>
          </cell>
          <cell r="K23">
            <v>52</v>
          </cell>
        </row>
        <row r="24">
          <cell r="B24" t="str">
            <v>BARÇIN</v>
          </cell>
          <cell r="C24"/>
          <cell r="D24">
            <v>1</v>
          </cell>
          <cell r="E24"/>
          <cell r="F24"/>
          <cell r="G24"/>
          <cell r="H24"/>
          <cell r="I24"/>
          <cell r="J24">
            <v>1</v>
          </cell>
          <cell r="K24">
            <v>22</v>
          </cell>
        </row>
        <row r="25">
          <cell r="B25" t="str">
            <v>BAŞIBÜYÜK</v>
          </cell>
          <cell r="C25"/>
          <cell r="D25"/>
          <cell r="E25">
            <v>1</v>
          </cell>
          <cell r="F25"/>
          <cell r="G25"/>
          <cell r="H25"/>
          <cell r="I25"/>
          <cell r="J25">
            <v>1</v>
          </cell>
          <cell r="K25">
            <v>109</v>
          </cell>
        </row>
        <row r="26">
          <cell r="B26" t="str">
            <v>BAŞSÖGÜT</v>
          </cell>
          <cell r="C26"/>
          <cell r="D26">
            <v>1</v>
          </cell>
          <cell r="E26"/>
          <cell r="F26"/>
          <cell r="G26"/>
          <cell r="H26"/>
          <cell r="I26"/>
          <cell r="J26">
            <v>1</v>
          </cell>
          <cell r="K26">
            <v>45</v>
          </cell>
        </row>
        <row r="27">
          <cell r="B27" t="str">
            <v>BEDİRLİ</v>
          </cell>
          <cell r="C27"/>
          <cell r="D27"/>
          <cell r="E27">
            <v>1</v>
          </cell>
          <cell r="F27"/>
          <cell r="G27"/>
          <cell r="H27"/>
          <cell r="I27"/>
          <cell r="J27">
            <v>1</v>
          </cell>
          <cell r="K27">
            <v>129</v>
          </cell>
        </row>
        <row r="28">
          <cell r="B28" t="str">
            <v>BEŞPINAR</v>
          </cell>
          <cell r="C28"/>
          <cell r="D28">
            <v>1</v>
          </cell>
          <cell r="E28"/>
          <cell r="F28"/>
          <cell r="G28"/>
          <cell r="H28"/>
          <cell r="I28"/>
          <cell r="J28">
            <v>1</v>
          </cell>
          <cell r="K28">
            <v>7</v>
          </cell>
        </row>
        <row r="29">
          <cell r="B29" t="str">
            <v>BEŞTEPE</v>
          </cell>
          <cell r="C29"/>
          <cell r="D29">
            <v>1</v>
          </cell>
          <cell r="E29"/>
          <cell r="F29"/>
          <cell r="G29"/>
          <cell r="H29"/>
          <cell r="I29"/>
          <cell r="J29">
            <v>1</v>
          </cell>
          <cell r="K29">
            <v>95</v>
          </cell>
        </row>
        <row r="30">
          <cell r="B30" t="str">
            <v>BEYPINARI</v>
          </cell>
          <cell r="C30"/>
          <cell r="D30">
            <v>1</v>
          </cell>
          <cell r="E30"/>
          <cell r="F30"/>
          <cell r="G30"/>
          <cell r="H30"/>
          <cell r="I30"/>
          <cell r="J30">
            <v>1</v>
          </cell>
          <cell r="K30">
            <v>148</v>
          </cell>
        </row>
        <row r="31">
          <cell r="B31" t="str">
            <v>BİNGÖL</v>
          </cell>
          <cell r="C31"/>
          <cell r="D31">
            <v>1</v>
          </cell>
          <cell r="E31"/>
          <cell r="F31"/>
          <cell r="G31"/>
          <cell r="H31"/>
          <cell r="I31"/>
          <cell r="J31">
            <v>1</v>
          </cell>
          <cell r="K31">
            <v>54</v>
          </cell>
        </row>
        <row r="32">
          <cell r="B32" t="str">
            <v>BOSTANCIK</v>
          </cell>
          <cell r="C32"/>
          <cell r="D32">
            <v>1</v>
          </cell>
          <cell r="E32"/>
          <cell r="F32"/>
          <cell r="G32"/>
          <cell r="H32"/>
          <cell r="I32"/>
          <cell r="J32">
            <v>1</v>
          </cell>
          <cell r="K32">
            <v>9</v>
          </cell>
        </row>
        <row r="33">
          <cell r="B33" t="str">
            <v>BUDAKLI</v>
          </cell>
          <cell r="C33"/>
          <cell r="D33">
            <v>1</v>
          </cell>
          <cell r="E33"/>
          <cell r="F33"/>
          <cell r="G33"/>
          <cell r="H33"/>
          <cell r="I33"/>
          <cell r="J33">
            <v>1</v>
          </cell>
          <cell r="K33">
            <v>49</v>
          </cell>
        </row>
        <row r="34">
          <cell r="B34" t="str">
            <v>ÇALLI</v>
          </cell>
          <cell r="C34"/>
          <cell r="D34"/>
          <cell r="E34">
            <v>1</v>
          </cell>
          <cell r="F34"/>
          <cell r="G34"/>
          <cell r="H34"/>
          <cell r="I34"/>
          <cell r="J34">
            <v>1</v>
          </cell>
          <cell r="K34">
            <v>172</v>
          </cell>
        </row>
        <row r="35">
          <cell r="B35" t="str">
            <v>ÇATALKAYA</v>
          </cell>
          <cell r="C35"/>
          <cell r="D35"/>
          <cell r="E35">
            <v>2</v>
          </cell>
          <cell r="F35"/>
          <cell r="G35"/>
          <cell r="H35"/>
          <cell r="I35"/>
          <cell r="J35">
            <v>2</v>
          </cell>
          <cell r="K35">
            <v>141</v>
          </cell>
        </row>
        <row r="36">
          <cell r="B36" t="str">
            <v>ÇAYGÖREN</v>
          </cell>
          <cell r="C36"/>
          <cell r="D36">
            <v>1</v>
          </cell>
          <cell r="E36"/>
          <cell r="F36"/>
          <cell r="G36"/>
          <cell r="H36"/>
          <cell r="I36"/>
          <cell r="J36">
            <v>1</v>
          </cell>
          <cell r="K36">
            <v>56</v>
          </cell>
        </row>
        <row r="37">
          <cell r="B37" t="str">
            <v>ÇAYPINAR</v>
          </cell>
          <cell r="C37"/>
          <cell r="D37">
            <v>1</v>
          </cell>
          <cell r="E37"/>
          <cell r="F37"/>
          <cell r="G37"/>
          <cell r="H37"/>
          <cell r="I37"/>
          <cell r="J37">
            <v>1</v>
          </cell>
          <cell r="K37">
            <v>39</v>
          </cell>
        </row>
        <row r="38">
          <cell r="B38" t="str">
            <v>ÇELEBİLER</v>
          </cell>
          <cell r="C38"/>
          <cell r="D38">
            <v>1</v>
          </cell>
          <cell r="E38"/>
          <cell r="F38"/>
          <cell r="G38"/>
          <cell r="H38"/>
          <cell r="I38"/>
          <cell r="J38">
            <v>1</v>
          </cell>
          <cell r="K38">
            <v>111</v>
          </cell>
        </row>
        <row r="39">
          <cell r="B39" t="str">
            <v>Çelebiler- huykesen</v>
          </cell>
          <cell r="C39"/>
          <cell r="D39">
            <v>1</v>
          </cell>
          <cell r="E39"/>
          <cell r="F39"/>
          <cell r="G39"/>
          <cell r="H39"/>
          <cell r="I39"/>
          <cell r="J39">
            <v>1</v>
          </cell>
          <cell r="K39">
            <v>52</v>
          </cell>
        </row>
        <row r="40">
          <cell r="B40" t="str">
            <v>ÇELTEK</v>
          </cell>
          <cell r="C40"/>
          <cell r="D40">
            <v>1</v>
          </cell>
          <cell r="E40"/>
          <cell r="F40"/>
          <cell r="G40"/>
          <cell r="H40"/>
          <cell r="I40"/>
          <cell r="J40">
            <v>1</v>
          </cell>
          <cell r="K40">
            <v>70</v>
          </cell>
        </row>
        <row r="41">
          <cell r="B41" t="str">
            <v>ÇERÇİDERESİ</v>
          </cell>
          <cell r="C41"/>
          <cell r="D41">
            <v>1</v>
          </cell>
          <cell r="E41"/>
          <cell r="F41"/>
          <cell r="G41"/>
          <cell r="H41"/>
          <cell r="I41"/>
          <cell r="J41">
            <v>1</v>
          </cell>
          <cell r="K41">
            <v>32</v>
          </cell>
        </row>
        <row r="42">
          <cell r="B42" t="str">
            <v>ÇERÇİDERESİ KARAPINAR</v>
          </cell>
          <cell r="C42"/>
          <cell r="D42">
            <v>1</v>
          </cell>
          <cell r="E42"/>
          <cell r="F42"/>
          <cell r="G42"/>
          <cell r="H42"/>
          <cell r="I42"/>
          <cell r="J42">
            <v>1</v>
          </cell>
          <cell r="K42">
            <v>2</v>
          </cell>
        </row>
        <row r="43">
          <cell r="B43" t="str">
            <v>ÇONGAR</v>
          </cell>
          <cell r="C43"/>
          <cell r="D43"/>
          <cell r="E43">
            <v>1</v>
          </cell>
          <cell r="F43"/>
          <cell r="G43"/>
          <cell r="H43"/>
          <cell r="I43"/>
          <cell r="J43">
            <v>1</v>
          </cell>
          <cell r="K43">
            <v>131</v>
          </cell>
        </row>
        <row r="44">
          <cell r="B44" t="str">
            <v>ÇÖKEN</v>
          </cell>
          <cell r="C44"/>
          <cell r="D44">
            <v>2</v>
          </cell>
          <cell r="E44">
            <v>1</v>
          </cell>
          <cell r="F44"/>
          <cell r="G44"/>
          <cell r="H44"/>
          <cell r="I44"/>
          <cell r="J44">
            <v>3</v>
          </cell>
          <cell r="K44">
            <v>68</v>
          </cell>
        </row>
        <row r="45">
          <cell r="B45" t="str">
            <v>DAMILI</v>
          </cell>
          <cell r="C45"/>
          <cell r="D45">
            <v>1</v>
          </cell>
          <cell r="E45"/>
          <cell r="F45"/>
          <cell r="G45"/>
          <cell r="H45"/>
          <cell r="I45"/>
          <cell r="J45">
            <v>1</v>
          </cell>
          <cell r="K45">
            <v>34</v>
          </cell>
        </row>
        <row r="46">
          <cell r="B46" t="str">
            <v>DAMLACIK</v>
          </cell>
          <cell r="C46"/>
          <cell r="D46">
            <v>1</v>
          </cell>
          <cell r="E46"/>
          <cell r="F46"/>
          <cell r="G46"/>
          <cell r="H46"/>
          <cell r="I46"/>
          <cell r="J46">
            <v>1</v>
          </cell>
          <cell r="K46">
            <v>43</v>
          </cell>
        </row>
        <row r="47">
          <cell r="B47" t="str">
            <v>DEDELİ</v>
          </cell>
          <cell r="C47"/>
          <cell r="D47">
            <v>1</v>
          </cell>
          <cell r="E47"/>
          <cell r="F47"/>
          <cell r="G47"/>
          <cell r="H47"/>
          <cell r="I47"/>
          <cell r="J47">
            <v>1</v>
          </cell>
          <cell r="K47">
            <v>34</v>
          </cell>
        </row>
        <row r="48">
          <cell r="B48" t="str">
            <v>DEMİRYAZI</v>
          </cell>
          <cell r="C48"/>
          <cell r="D48">
            <v>1</v>
          </cell>
          <cell r="E48"/>
          <cell r="F48"/>
          <cell r="G48"/>
          <cell r="H48"/>
          <cell r="I48"/>
          <cell r="J48">
            <v>1</v>
          </cell>
          <cell r="K48">
            <v>65</v>
          </cell>
        </row>
        <row r="49">
          <cell r="B49" t="str">
            <v>DEMİRYAZI MEZRASI</v>
          </cell>
          <cell r="C49"/>
          <cell r="D49">
            <v>1</v>
          </cell>
          <cell r="E49"/>
          <cell r="F49"/>
          <cell r="G49"/>
          <cell r="H49"/>
          <cell r="I49"/>
          <cell r="J49">
            <v>1</v>
          </cell>
          <cell r="K49">
            <v>7</v>
          </cell>
        </row>
        <row r="50">
          <cell r="B50" t="str">
            <v>DİKMENCİK</v>
          </cell>
          <cell r="C50"/>
          <cell r="D50"/>
          <cell r="E50">
            <v>1</v>
          </cell>
          <cell r="F50"/>
          <cell r="G50"/>
          <cell r="H50"/>
          <cell r="I50"/>
          <cell r="J50">
            <v>1</v>
          </cell>
          <cell r="K50">
            <v>86</v>
          </cell>
        </row>
        <row r="51">
          <cell r="B51" t="str">
            <v>DOGANCA</v>
          </cell>
          <cell r="C51"/>
          <cell r="D51"/>
          <cell r="E51">
            <v>1</v>
          </cell>
          <cell r="F51"/>
          <cell r="G51"/>
          <cell r="H51"/>
          <cell r="I51"/>
          <cell r="J51">
            <v>1</v>
          </cell>
          <cell r="K51">
            <v>99</v>
          </cell>
        </row>
        <row r="52">
          <cell r="B52" t="str">
            <v>Doğanca-tahdit</v>
          </cell>
          <cell r="C52"/>
          <cell r="D52">
            <v>1</v>
          </cell>
          <cell r="E52"/>
          <cell r="F52"/>
          <cell r="G52"/>
          <cell r="H52"/>
          <cell r="I52"/>
          <cell r="J52">
            <v>1</v>
          </cell>
          <cell r="K52">
            <v>13</v>
          </cell>
        </row>
        <row r="53">
          <cell r="B53" t="str">
            <v>DURDULU</v>
          </cell>
          <cell r="C53"/>
          <cell r="D53"/>
          <cell r="E53">
            <v>1</v>
          </cell>
          <cell r="F53"/>
          <cell r="G53"/>
          <cell r="H53"/>
          <cell r="I53"/>
          <cell r="J53">
            <v>1</v>
          </cell>
          <cell r="K53">
            <v>118</v>
          </cell>
        </row>
        <row r="54">
          <cell r="B54" t="str">
            <v>DÜZOVA</v>
          </cell>
          <cell r="C54"/>
          <cell r="D54"/>
          <cell r="E54">
            <v>1</v>
          </cell>
          <cell r="F54"/>
          <cell r="G54"/>
          <cell r="H54"/>
          <cell r="I54"/>
          <cell r="J54">
            <v>1</v>
          </cell>
          <cell r="K54">
            <v>74</v>
          </cell>
        </row>
        <row r="55">
          <cell r="B55" t="str">
            <v>EĞRİBUCAK</v>
          </cell>
          <cell r="C55">
            <v>1</v>
          </cell>
          <cell r="D55"/>
          <cell r="E55"/>
          <cell r="F55"/>
          <cell r="G55"/>
          <cell r="H55"/>
          <cell r="I55"/>
          <cell r="J55">
            <v>1</v>
          </cell>
          <cell r="K55">
            <v>26</v>
          </cell>
        </row>
        <row r="56">
          <cell r="B56" t="str">
            <v>EMİRHAN</v>
          </cell>
          <cell r="C56"/>
          <cell r="D56">
            <v>1</v>
          </cell>
          <cell r="E56"/>
          <cell r="F56"/>
          <cell r="G56"/>
          <cell r="H56"/>
          <cell r="I56"/>
          <cell r="J56">
            <v>1</v>
          </cell>
          <cell r="K56">
            <v>17</v>
          </cell>
        </row>
        <row r="57">
          <cell r="B57" t="str">
            <v>Emirhan-Irmaküstü</v>
          </cell>
          <cell r="C57"/>
          <cell r="D57">
            <v>1</v>
          </cell>
          <cell r="E57"/>
          <cell r="F57"/>
          <cell r="G57"/>
          <cell r="H57"/>
          <cell r="I57"/>
          <cell r="J57">
            <v>1</v>
          </cell>
          <cell r="K57">
            <v>20</v>
          </cell>
        </row>
        <row r="58">
          <cell r="B58" t="str">
            <v>ESKİ APARDI</v>
          </cell>
          <cell r="C58"/>
          <cell r="D58">
            <v>1</v>
          </cell>
          <cell r="E58"/>
          <cell r="F58"/>
          <cell r="G58"/>
          <cell r="H58"/>
          <cell r="I58"/>
          <cell r="J58">
            <v>1</v>
          </cell>
          <cell r="K58">
            <v>18</v>
          </cell>
        </row>
        <row r="59">
          <cell r="B59" t="str">
            <v>ESKİ BOGAZKESEN</v>
          </cell>
          <cell r="C59"/>
          <cell r="D59">
            <v>1</v>
          </cell>
          <cell r="E59"/>
          <cell r="F59"/>
          <cell r="G59"/>
          <cell r="H59"/>
          <cell r="I59"/>
          <cell r="J59">
            <v>1</v>
          </cell>
          <cell r="K59">
            <v>45</v>
          </cell>
        </row>
        <row r="60">
          <cell r="B60" t="str">
            <v>ESKİKÖY</v>
          </cell>
          <cell r="C60"/>
          <cell r="D60">
            <v>1</v>
          </cell>
          <cell r="E60"/>
          <cell r="F60"/>
          <cell r="G60"/>
          <cell r="H60"/>
          <cell r="I60"/>
          <cell r="J60">
            <v>1</v>
          </cell>
          <cell r="K60">
            <v>47</v>
          </cell>
        </row>
        <row r="61">
          <cell r="B61" t="str">
            <v>GAZİBEY</v>
          </cell>
          <cell r="C61"/>
          <cell r="D61"/>
          <cell r="E61">
            <v>1</v>
          </cell>
          <cell r="F61"/>
          <cell r="G61"/>
          <cell r="H61"/>
          <cell r="I61"/>
          <cell r="J61">
            <v>1</v>
          </cell>
          <cell r="K61">
            <v>160</v>
          </cell>
        </row>
        <row r="62">
          <cell r="B62" t="str">
            <v>GAZİBEY-Oğuzlar</v>
          </cell>
          <cell r="C62"/>
          <cell r="D62">
            <v>1</v>
          </cell>
          <cell r="E62"/>
          <cell r="F62"/>
          <cell r="G62"/>
          <cell r="H62"/>
          <cell r="I62"/>
          <cell r="J62">
            <v>1</v>
          </cell>
          <cell r="K62">
            <v>45</v>
          </cell>
        </row>
        <row r="63">
          <cell r="B63" t="str">
            <v>GAZİKÖY</v>
          </cell>
          <cell r="C63"/>
          <cell r="D63"/>
          <cell r="E63"/>
          <cell r="F63">
            <v>1</v>
          </cell>
          <cell r="G63"/>
          <cell r="H63"/>
          <cell r="I63"/>
          <cell r="J63">
            <v>1</v>
          </cell>
          <cell r="K63">
            <v>242</v>
          </cell>
        </row>
        <row r="64">
          <cell r="B64" t="str">
            <v>GÖZELİ</v>
          </cell>
          <cell r="C64"/>
          <cell r="D64">
            <v>1</v>
          </cell>
          <cell r="E64"/>
          <cell r="F64"/>
          <cell r="G64"/>
          <cell r="H64"/>
          <cell r="I64"/>
          <cell r="J64">
            <v>1</v>
          </cell>
          <cell r="K64">
            <v>34</v>
          </cell>
        </row>
        <row r="65">
          <cell r="B65" t="str">
            <v>GÖZMEN</v>
          </cell>
          <cell r="C65"/>
          <cell r="D65">
            <v>1</v>
          </cell>
          <cell r="E65"/>
          <cell r="F65"/>
          <cell r="G65"/>
          <cell r="H65"/>
          <cell r="I65"/>
          <cell r="J65">
            <v>1</v>
          </cell>
          <cell r="K65">
            <v>61</v>
          </cell>
        </row>
        <row r="66">
          <cell r="B66" t="str">
            <v>GÜLLÜCE</v>
          </cell>
          <cell r="C66"/>
          <cell r="D66">
            <v>1</v>
          </cell>
          <cell r="E66"/>
          <cell r="F66"/>
          <cell r="G66"/>
          <cell r="H66"/>
          <cell r="I66"/>
          <cell r="J66">
            <v>1</v>
          </cell>
          <cell r="K66">
            <v>15</v>
          </cell>
        </row>
        <row r="67">
          <cell r="B67" t="str">
            <v>GÜMÜŞDERE</v>
          </cell>
          <cell r="C67"/>
          <cell r="D67"/>
          <cell r="E67">
            <v>2</v>
          </cell>
          <cell r="F67"/>
          <cell r="G67"/>
          <cell r="H67"/>
          <cell r="I67"/>
          <cell r="J67">
            <v>2</v>
          </cell>
          <cell r="K67">
            <v>330</v>
          </cell>
        </row>
        <row r="68">
          <cell r="B68" t="str">
            <v>GÜNDÜZ</v>
          </cell>
          <cell r="C68"/>
          <cell r="D68">
            <v>1</v>
          </cell>
          <cell r="E68"/>
          <cell r="F68"/>
          <cell r="G68"/>
          <cell r="H68"/>
          <cell r="I68"/>
          <cell r="J68">
            <v>1</v>
          </cell>
          <cell r="K68">
            <v>18</v>
          </cell>
        </row>
        <row r="69">
          <cell r="B69" t="str">
            <v>GÜNECE</v>
          </cell>
          <cell r="C69"/>
          <cell r="D69">
            <v>1</v>
          </cell>
          <cell r="E69"/>
          <cell r="F69"/>
          <cell r="G69"/>
          <cell r="H69"/>
          <cell r="I69"/>
          <cell r="J69">
            <v>1</v>
          </cell>
          <cell r="K69">
            <v>24</v>
          </cell>
        </row>
        <row r="70">
          <cell r="B70" t="str">
            <v>GÜNELİ</v>
          </cell>
          <cell r="C70"/>
          <cell r="D70">
            <v>1</v>
          </cell>
          <cell r="E70"/>
          <cell r="F70"/>
          <cell r="G70"/>
          <cell r="H70"/>
          <cell r="I70"/>
          <cell r="J70">
            <v>1</v>
          </cell>
          <cell r="K70">
            <v>20</v>
          </cell>
        </row>
        <row r="71">
          <cell r="B71" t="str">
            <v>GÜNEY</v>
          </cell>
          <cell r="C71"/>
          <cell r="D71"/>
          <cell r="E71">
            <v>1</v>
          </cell>
          <cell r="F71">
            <v>1</v>
          </cell>
          <cell r="G71"/>
          <cell r="H71"/>
          <cell r="I71"/>
          <cell r="J71">
            <v>2</v>
          </cell>
          <cell r="K71">
            <v>344</v>
          </cell>
        </row>
        <row r="72">
          <cell r="B72" t="str">
            <v>GÜNÖREN</v>
          </cell>
          <cell r="C72"/>
          <cell r="D72">
            <v>1</v>
          </cell>
          <cell r="E72"/>
          <cell r="F72"/>
          <cell r="G72"/>
          <cell r="H72"/>
          <cell r="I72"/>
          <cell r="J72">
            <v>1</v>
          </cell>
          <cell r="K72">
            <v>25</v>
          </cell>
        </row>
        <row r="73">
          <cell r="B73" t="str">
            <v>HACIALİ</v>
          </cell>
          <cell r="C73"/>
          <cell r="D73">
            <v>1</v>
          </cell>
          <cell r="E73"/>
          <cell r="F73"/>
          <cell r="G73"/>
          <cell r="H73"/>
          <cell r="I73"/>
          <cell r="J73">
            <v>1</v>
          </cell>
          <cell r="K73">
            <v>15</v>
          </cell>
        </row>
        <row r="74">
          <cell r="B74" t="str">
            <v>HALİMİNHANI</v>
          </cell>
          <cell r="C74"/>
          <cell r="D74">
            <v>1</v>
          </cell>
          <cell r="E74"/>
          <cell r="F74"/>
          <cell r="G74"/>
          <cell r="H74"/>
          <cell r="I74"/>
          <cell r="J74">
            <v>1</v>
          </cell>
          <cell r="K74">
            <v>10</v>
          </cell>
        </row>
        <row r="75">
          <cell r="B75" t="str">
            <v>HANLI</v>
          </cell>
          <cell r="C75"/>
          <cell r="D75"/>
          <cell r="E75">
            <v>2</v>
          </cell>
          <cell r="F75"/>
          <cell r="G75"/>
          <cell r="H75"/>
          <cell r="I75"/>
          <cell r="J75">
            <v>2</v>
          </cell>
          <cell r="K75">
            <v>249</v>
          </cell>
        </row>
        <row r="76">
          <cell r="B76" t="str">
            <v>HARMANCIK</v>
          </cell>
          <cell r="C76"/>
          <cell r="D76">
            <v>1</v>
          </cell>
          <cell r="E76"/>
          <cell r="F76"/>
          <cell r="G76"/>
          <cell r="H76"/>
          <cell r="I76"/>
          <cell r="J76">
            <v>1</v>
          </cell>
          <cell r="K76">
            <v>73</v>
          </cell>
        </row>
        <row r="77">
          <cell r="B77" t="str">
            <v>HASBEY</v>
          </cell>
          <cell r="C77"/>
          <cell r="D77">
            <v>1</v>
          </cell>
          <cell r="E77"/>
          <cell r="F77"/>
          <cell r="G77"/>
          <cell r="H77"/>
          <cell r="I77"/>
          <cell r="J77">
            <v>1</v>
          </cell>
          <cell r="K77">
            <v>49</v>
          </cell>
        </row>
        <row r="78">
          <cell r="B78" t="str">
            <v>HAYDARLI</v>
          </cell>
          <cell r="C78"/>
          <cell r="D78"/>
          <cell r="E78">
            <v>1</v>
          </cell>
          <cell r="F78"/>
          <cell r="G78"/>
          <cell r="H78"/>
          <cell r="I78"/>
          <cell r="J78">
            <v>1</v>
          </cell>
          <cell r="K78">
            <v>109</v>
          </cell>
        </row>
        <row r="79">
          <cell r="B79" t="str">
            <v>HAYIRBEY</v>
          </cell>
          <cell r="C79"/>
          <cell r="D79"/>
          <cell r="E79">
            <v>1</v>
          </cell>
          <cell r="F79"/>
          <cell r="G79"/>
          <cell r="H79"/>
          <cell r="I79"/>
          <cell r="J79">
            <v>1</v>
          </cell>
          <cell r="K79">
            <v>173</v>
          </cell>
        </row>
        <row r="80">
          <cell r="B80" t="str">
            <v>HAYRANLI</v>
          </cell>
          <cell r="C80"/>
          <cell r="D80">
            <v>1</v>
          </cell>
          <cell r="E80"/>
          <cell r="F80"/>
          <cell r="G80"/>
          <cell r="H80"/>
          <cell r="I80"/>
          <cell r="J80">
            <v>1</v>
          </cell>
          <cell r="K80">
            <v>58</v>
          </cell>
        </row>
        <row r="81">
          <cell r="B81" t="str">
            <v>HEREKLİ</v>
          </cell>
          <cell r="C81"/>
          <cell r="D81">
            <v>1</v>
          </cell>
          <cell r="E81"/>
          <cell r="F81"/>
          <cell r="G81"/>
          <cell r="H81"/>
          <cell r="I81"/>
          <cell r="J81">
            <v>1</v>
          </cell>
          <cell r="K81">
            <v>41</v>
          </cell>
        </row>
        <row r="82">
          <cell r="B82" t="str">
            <v>HIDIRNALI</v>
          </cell>
          <cell r="C82"/>
          <cell r="D82">
            <v>1</v>
          </cell>
          <cell r="E82"/>
          <cell r="F82"/>
          <cell r="G82"/>
          <cell r="H82"/>
          <cell r="I82"/>
          <cell r="J82">
            <v>1</v>
          </cell>
          <cell r="K82">
            <v>99</v>
          </cell>
        </row>
        <row r="83">
          <cell r="B83" t="str">
            <v>HİMMMETFAKI</v>
          </cell>
          <cell r="C83"/>
          <cell r="D83">
            <v>1</v>
          </cell>
          <cell r="E83"/>
          <cell r="F83"/>
          <cell r="G83"/>
          <cell r="H83"/>
          <cell r="I83"/>
          <cell r="J83">
            <v>1</v>
          </cell>
          <cell r="K83">
            <v>39</v>
          </cell>
        </row>
        <row r="84">
          <cell r="B84" t="str">
            <v>HOCABEY</v>
          </cell>
          <cell r="C84"/>
          <cell r="D84">
            <v>1</v>
          </cell>
          <cell r="E84"/>
          <cell r="F84"/>
          <cell r="G84"/>
          <cell r="H84"/>
          <cell r="I84"/>
          <cell r="J84">
            <v>1</v>
          </cell>
          <cell r="K84">
            <v>48</v>
          </cell>
        </row>
        <row r="85">
          <cell r="B85" t="str">
            <v>İLKİNDİ</v>
          </cell>
          <cell r="C85"/>
          <cell r="D85">
            <v>1</v>
          </cell>
          <cell r="E85"/>
          <cell r="F85"/>
          <cell r="G85"/>
          <cell r="H85"/>
          <cell r="I85"/>
          <cell r="J85">
            <v>1</v>
          </cell>
          <cell r="K85">
            <v>33</v>
          </cell>
        </row>
        <row r="86">
          <cell r="B86" t="str">
            <v>İNCEAGA</v>
          </cell>
          <cell r="C86"/>
          <cell r="D86">
            <v>1</v>
          </cell>
          <cell r="E86"/>
          <cell r="F86"/>
          <cell r="G86"/>
          <cell r="H86"/>
          <cell r="I86"/>
          <cell r="J86">
            <v>1</v>
          </cell>
          <cell r="K86">
            <v>38</v>
          </cell>
        </row>
        <row r="87">
          <cell r="B87" t="str">
            <v>İNCESU</v>
          </cell>
          <cell r="C87"/>
          <cell r="D87">
            <v>1</v>
          </cell>
          <cell r="E87"/>
          <cell r="F87"/>
          <cell r="G87"/>
          <cell r="H87"/>
          <cell r="I87"/>
          <cell r="J87">
            <v>1</v>
          </cell>
          <cell r="K87">
            <v>13</v>
          </cell>
        </row>
        <row r="88">
          <cell r="B88" t="str">
            <v>İNCEYOL</v>
          </cell>
          <cell r="C88"/>
          <cell r="D88">
            <v>1</v>
          </cell>
          <cell r="E88"/>
          <cell r="F88"/>
          <cell r="G88"/>
          <cell r="H88"/>
          <cell r="I88"/>
          <cell r="J88">
            <v>1</v>
          </cell>
          <cell r="K88">
            <v>54</v>
          </cell>
        </row>
        <row r="89">
          <cell r="B89" t="str">
            <v>İSMAİLBEY ÇİFTLİK</v>
          </cell>
          <cell r="C89"/>
          <cell r="D89">
            <v>1</v>
          </cell>
          <cell r="E89"/>
          <cell r="F89"/>
          <cell r="G89"/>
          <cell r="H89"/>
          <cell r="I89"/>
          <cell r="J89">
            <v>1</v>
          </cell>
          <cell r="K89">
            <v>12</v>
          </cell>
        </row>
        <row r="90">
          <cell r="B90" t="str">
            <v>İŞHAN</v>
          </cell>
          <cell r="C90"/>
          <cell r="D90"/>
          <cell r="E90">
            <v>1</v>
          </cell>
          <cell r="F90"/>
          <cell r="G90"/>
          <cell r="H90"/>
          <cell r="I90"/>
          <cell r="J90">
            <v>1</v>
          </cell>
          <cell r="K90">
            <v>143</v>
          </cell>
        </row>
        <row r="91">
          <cell r="B91" t="str">
            <v>İşhan Ptt ambar yanı</v>
          </cell>
          <cell r="C91"/>
          <cell r="D91">
            <v>1</v>
          </cell>
          <cell r="E91"/>
          <cell r="F91"/>
          <cell r="G91"/>
          <cell r="H91"/>
          <cell r="I91"/>
          <cell r="J91">
            <v>1</v>
          </cell>
          <cell r="K91">
            <v>27</v>
          </cell>
        </row>
        <row r="92">
          <cell r="B92" t="str">
            <v>KABASAKAL</v>
          </cell>
          <cell r="C92"/>
          <cell r="D92">
            <v>1</v>
          </cell>
          <cell r="E92"/>
          <cell r="F92"/>
          <cell r="G92"/>
          <cell r="H92"/>
          <cell r="I92"/>
          <cell r="J92">
            <v>1</v>
          </cell>
          <cell r="K92">
            <v>45</v>
          </cell>
        </row>
        <row r="93">
          <cell r="B93" t="str">
            <v>KAHYALI</v>
          </cell>
          <cell r="C93"/>
          <cell r="D93">
            <v>1</v>
          </cell>
          <cell r="E93"/>
          <cell r="F93"/>
          <cell r="G93"/>
          <cell r="H93"/>
          <cell r="I93"/>
          <cell r="J93">
            <v>1</v>
          </cell>
          <cell r="K93">
            <v>64</v>
          </cell>
        </row>
        <row r="94">
          <cell r="B94" t="str">
            <v>KALIN İST.</v>
          </cell>
          <cell r="C94"/>
          <cell r="D94"/>
          <cell r="E94">
            <v>1</v>
          </cell>
          <cell r="F94"/>
          <cell r="G94"/>
          <cell r="H94"/>
          <cell r="I94"/>
          <cell r="J94">
            <v>1</v>
          </cell>
          <cell r="K94">
            <v>24</v>
          </cell>
        </row>
        <row r="95">
          <cell r="B95" t="str">
            <v>KARABALÇIK</v>
          </cell>
          <cell r="C95"/>
          <cell r="D95"/>
          <cell r="E95">
            <v>1</v>
          </cell>
          <cell r="F95"/>
          <cell r="G95"/>
          <cell r="H95"/>
          <cell r="I95"/>
          <cell r="J95">
            <v>1</v>
          </cell>
          <cell r="K95">
            <v>151</v>
          </cell>
        </row>
        <row r="96">
          <cell r="B96" t="str">
            <v>Karabalçık-Civalı</v>
          </cell>
          <cell r="C96"/>
          <cell r="D96">
            <v>1</v>
          </cell>
          <cell r="E96"/>
          <cell r="F96"/>
          <cell r="G96"/>
          <cell r="H96"/>
          <cell r="I96"/>
          <cell r="J96">
            <v>1</v>
          </cell>
          <cell r="K96">
            <v>7</v>
          </cell>
        </row>
        <row r="97">
          <cell r="B97" t="str">
            <v>Karabalçık-Harcıbüyük</v>
          </cell>
          <cell r="C97"/>
          <cell r="D97">
            <v>1</v>
          </cell>
          <cell r="E97"/>
          <cell r="F97"/>
          <cell r="G97"/>
          <cell r="H97"/>
          <cell r="I97"/>
          <cell r="J97">
            <v>1</v>
          </cell>
          <cell r="K97">
            <v>5</v>
          </cell>
        </row>
        <row r="98">
          <cell r="B98" t="str">
            <v>KARACAÖREN</v>
          </cell>
          <cell r="C98"/>
          <cell r="D98">
            <v>1</v>
          </cell>
          <cell r="E98"/>
          <cell r="F98"/>
          <cell r="G98"/>
          <cell r="H98"/>
          <cell r="I98"/>
          <cell r="J98">
            <v>1</v>
          </cell>
          <cell r="K98">
            <v>18</v>
          </cell>
        </row>
        <row r="99">
          <cell r="B99" t="str">
            <v>KARAÇAYIR</v>
          </cell>
          <cell r="C99"/>
          <cell r="D99"/>
          <cell r="E99">
            <v>1</v>
          </cell>
          <cell r="F99"/>
          <cell r="G99"/>
          <cell r="H99"/>
          <cell r="I99"/>
          <cell r="J99">
            <v>1</v>
          </cell>
          <cell r="K99">
            <v>73</v>
          </cell>
        </row>
        <row r="100">
          <cell r="B100" t="str">
            <v>KARAÇAYIR-PINARLI</v>
          </cell>
          <cell r="C100"/>
          <cell r="D100">
            <v>1</v>
          </cell>
          <cell r="E100"/>
          <cell r="F100"/>
          <cell r="G100"/>
          <cell r="H100"/>
          <cell r="I100"/>
          <cell r="J100">
            <v>1</v>
          </cell>
          <cell r="K100">
            <v>33</v>
          </cell>
        </row>
        <row r="101">
          <cell r="B101" t="str">
            <v>KARAGÖMLEK</v>
          </cell>
          <cell r="C101"/>
          <cell r="D101">
            <v>1</v>
          </cell>
          <cell r="E101"/>
          <cell r="F101"/>
          <cell r="G101"/>
          <cell r="H101"/>
          <cell r="I101"/>
          <cell r="J101">
            <v>1</v>
          </cell>
          <cell r="K101">
            <v>35</v>
          </cell>
        </row>
        <row r="102">
          <cell r="B102" t="str">
            <v>KARALAR</v>
          </cell>
          <cell r="C102"/>
          <cell r="D102">
            <v>1</v>
          </cell>
          <cell r="E102"/>
          <cell r="F102"/>
          <cell r="G102"/>
          <cell r="H102"/>
          <cell r="I102"/>
          <cell r="J102">
            <v>1</v>
          </cell>
          <cell r="K102">
            <v>103</v>
          </cell>
        </row>
        <row r="103">
          <cell r="B103" t="str">
            <v>KARALI</v>
          </cell>
          <cell r="C103"/>
          <cell r="D103">
            <v>1</v>
          </cell>
          <cell r="E103"/>
          <cell r="F103"/>
          <cell r="G103"/>
          <cell r="H103"/>
          <cell r="I103"/>
          <cell r="J103">
            <v>1</v>
          </cell>
          <cell r="K103">
            <v>10</v>
          </cell>
        </row>
        <row r="104">
          <cell r="B104" t="str">
            <v>KARAMEHMETLİ</v>
          </cell>
          <cell r="C104"/>
          <cell r="D104">
            <v>1</v>
          </cell>
          <cell r="E104"/>
          <cell r="F104"/>
          <cell r="G104"/>
          <cell r="H104"/>
          <cell r="I104"/>
          <cell r="J104">
            <v>1</v>
          </cell>
          <cell r="K104">
            <v>76</v>
          </cell>
        </row>
        <row r="105">
          <cell r="B105" t="str">
            <v>KARAPINAR</v>
          </cell>
          <cell r="C105"/>
          <cell r="D105">
            <v>1</v>
          </cell>
          <cell r="E105"/>
          <cell r="F105"/>
          <cell r="G105"/>
          <cell r="H105"/>
          <cell r="I105"/>
          <cell r="J105">
            <v>1</v>
          </cell>
          <cell r="K105">
            <v>26</v>
          </cell>
        </row>
        <row r="106">
          <cell r="B106" t="str">
            <v>KARAYÜN</v>
          </cell>
          <cell r="C106"/>
          <cell r="D106"/>
          <cell r="E106">
            <v>2</v>
          </cell>
          <cell r="F106"/>
          <cell r="G106"/>
          <cell r="H106"/>
          <cell r="I106"/>
          <cell r="J106">
            <v>2</v>
          </cell>
          <cell r="K106">
            <v>151</v>
          </cell>
        </row>
        <row r="107">
          <cell r="B107" t="str">
            <v>KARAYÜN-Boynuzözü</v>
          </cell>
          <cell r="C107"/>
          <cell r="D107">
            <v>1</v>
          </cell>
          <cell r="E107"/>
          <cell r="F107"/>
          <cell r="G107"/>
          <cell r="H107"/>
          <cell r="I107"/>
          <cell r="J107">
            <v>1</v>
          </cell>
          <cell r="K107">
            <v>7</v>
          </cell>
        </row>
        <row r="108">
          <cell r="B108" t="str">
            <v>KARTALCA</v>
          </cell>
          <cell r="C108"/>
          <cell r="D108"/>
          <cell r="E108">
            <v>1</v>
          </cell>
          <cell r="F108"/>
          <cell r="G108"/>
          <cell r="H108"/>
          <cell r="I108"/>
          <cell r="J108">
            <v>1</v>
          </cell>
          <cell r="K108">
            <v>121</v>
          </cell>
        </row>
        <row r="109">
          <cell r="B109" t="str">
            <v>KAVLAK</v>
          </cell>
          <cell r="C109"/>
          <cell r="D109">
            <v>1</v>
          </cell>
          <cell r="E109"/>
          <cell r="F109"/>
          <cell r="G109"/>
          <cell r="H109"/>
          <cell r="I109"/>
          <cell r="J109">
            <v>1</v>
          </cell>
          <cell r="K109">
            <v>30</v>
          </cell>
        </row>
        <row r="110">
          <cell r="B110" t="str">
            <v>KAYADİBİ</v>
          </cell>
          <cell r="C110"/>
          <cell r="D110"/>
          <cell r="E110"/>
          <cell r="F110">
            <v>1</v>
          </cell>
          <cell r="G110"/>
          <cell r="H110"/>
          <cell r="I110"/>
          <cell r="J110">
            <v>1</v>
          </cell>
          <cell r="K110">
            <v>135</v>
          </cell>
        </row>
        <row r="111">
          <cell r="B111" t="str">
            <v>KEÇİLİ</v>
          </cell>
          <cell r="C111">
            <v>1</v>
          </cell>
          <cell r="D111"/>
          <cell r="E111"/>
          <cell r="F111"/>
          <cell r="G111"/>
          <cell r="H111"/>
          <cell r="I111"/>
          <cell r="J111">
            <v>1</v>
          </cell>
          <cell r="K111">
            <v>31</v>
          </cell>
        </row>
        <row r="112">
          <cell r="B112" t="str">
            <v>KERVANSARAY</v>
          </cell>
          <cell r="C112">
            <v>1</v>
          </cell>
          <cell r="D112"/>
          <cell r="E112"/>
          <cell r="F112"/>
          <cell r="G112"/>
          <cell r="H112"/>
          <cell r="I112"/>
          <cell r="J112">
            <v>1</v>
          </cell>
          <cell r="K112">
            <v>39</v>
          </cell>
        </row>
        <row r="113">
          <cell r="B113" t="str">
            <v>KIZILALAN</v>
          </cell>
          <cell r="C113"/>
          <cell r="D113">
            <v>1</v>
          </cell>
          <cell r="E113"/>
          <cell r="F113"/>
          <cell r="G113"/>
          <cell r="H113"/>
          <cell r="I113"/>
          <cell r="J113">
            <v>1</v>
          </cell>
          <cell r="K113">
            <v>43</v>
          </cell>
        </row>
        <row r="114">
          <cell r="B114" t="str">
            <v>KIZILCAKIŞLA</v>
          </cell>
          <cell r="C114"/>
          <cell r="D114">
            <v>1</v>
          </cell>
          <cell r="E114"/>
          <cell r="F114"/>
          <cell r="G114"/>
          <cell r="H114"/>
          <cell r="I114"/>
          <cell r="J114">
            <v>1</v>
          </cell>
          <cell r="K114">
            <v>33</v>
          </cell>
        </row>
        <row r="115">
          <cell r="B115" t="str">
            <v>KIZILCAKÖY</v>
          </cell>
          <cell r="C115"/>
          <cell r="D115"/>
          <cell r="E115"/>
          <cell r="F115">
            <v>1</v>
          </cell>
          <cell r="G115"/>
          <cell r="H115"/>
          <cell r="I115"/>
          <cell r="J115">
            <v>1</v>
          </cell>
          <cell r="K115">
            <v>167</v>
          </cell>
        </row>
        <row r="116">
          <cell r="B116" t="str">
            <v>KIZILKAVRAZ</v>
          </cell>
          <cell r="C116"/>
          <cell r="D116">
            <v>1</v>
          </cell>
          <cell r="E116"/>
          <cell r="F116"/>
          <cell r="G116"/>
          <cell r="H116"/>
          <cell r="I116"/>
          <cell r="J116">
            <v>1</v>
          </cell>
          <cell r="K116">
            <v>33</v>
          </cell>
        </row>
        <row r="117">
          <cell r="B117" t="str">
            <v>KIZILOVA</v>
          </cell>
          <cell r="C117"/>
          <cell r="D117">
            <v>1</v>
          </cell>
          <cell r="E117"/>
          <cell r="F117"/>
          <cell r="G117"/>
          <cell r="H117"/>
          <cell r="I117"/>
          <cell r="J117">
            <v>1</v>
          </cell>
          <cell r="K117">
            <v>29</v>
          </cell>
        </row>
        <row r="118">
          <cell r="B118" t="str">
            <v>KIZILÖZ</v>
          </cell>
          <cell r="C118"/>
          <cell r="D118">
            <v>1</v>
          </cell>
          <cell r="E118"/>
          <cell r="F118"/>
          <cell r="G118"/>
          <cell r="H118"/>
          <cell r="I118"/>
          <cell r="J118">
            <v>1</v>
          </cell>
          <cell r="K118">
            <v>46</v>
          </cell>
        </row>
        <row r="119">
          <cell r="B119" t="str">
            <v>KIZKAPAN</v>
          </cell>
          <cell r="C119"/>
          <cell r="D119">
            <v>1</v>
          </cell>
          <cell r="E119"/>
          <cell r="F119"/>
          <cell r="G119"/>
          <cell r="H119"/>
          <cell r="I119"/>
          <cell r="J119">
            <v>1</v>
          </cell>
          <cell r="K119">
            <v>31</v>
          </cell>
        </row>
        <row r="120">
          <cell r="B120" t="str">
            <v>KOLLUCA</v>
          </cell>
          <cell r="C120"/>
          <cell r="D120"/>
          <cell r="E120">
            <v>1</v>
          </cell>
          <cell r="F120"/>
          <cell r="G120"/>
          <cell r="H120"/>
          <cell r="I120"/>
          <cell r="J120">
            <v>1</v>
          </cell>
          <cell r="K120">
            <v>83</v>
          </cell>
        </row>
        <row r="121">
          <cell r="B121" t="str">
            <v>KOYUNCU</v>
          </cell>
          <cell r="C121"/>
          <cell r="D121"/>
          <cell r="E121">
            <v>1</v>
          </cell>
          <cell r="F121"/>
          <cell r="G121"/>
          <cell r="H121"/>
          <cell r="I121"/>
          <cell r="J121">
            <v>1</v>
          </cell>
          <cell r="K121">
            <v>79</v>
          </cell>
        </row>
        <row r="122">
          <cell r="B122" t="str">
            <v>KÖKLÜCE</v>
          </cell>
          <cell r="C122"/>
          <cell r="D122">
            <v>1</v>
          </cell>
          <cell r="E122"/>
          <cell r="F122"/>
          <cell r="G122"/>
          <cell r="H122"/>
          <cell r="I122"/>
          <cell r="J122">
            <v>1</v>
          </cell>
          <cell r="K122">
            <v>62</v>
          </cell>
        </row>
        <row r="123">
          <cell r="B123" t="str">
            <v>KÖRTUZLA</v>
          </cell>
          <cell r="C123"/>
          <cell r="D123">
            <v>1</v>
          </cell>
          <cell r="E123"/>
          <cell r="F123"/>
          <cell r="G123"/>
          <cell r="H123"/>
          <cell r="I123"/>
          <cell r="J123">
            <v>1</v>
          </cell>
          <cell r="K123">
            <v>40</v>
          </cell>
        </row>
        <row r="124">
          <cell r="B124" t="str">
            <v>KULYUSUF</v>
          </cell>
          <cell r="C124"/>
          <cell r="D124">
            <v>1</v>
          </cell>
          <cell r="E124"/>
          <cell r="F124"/>
          <cell r="G124"/>
          <cell r="H124"/>
          <cell r="I124"/>
          <cell r="J124">
            <v>1</v>
          </cell>
          <cell r="K124">
            <v>98</v>
          </cell>
        </row>
        <row r="125">
          <cell r="B125" t="str">
            <v>KUMYURT</v>
          </cell>
          <cell r="C125"/>
          <cell r="D125">
            <v>1</v>
          </cell>
          <cell r="E125"/>
          <cell r="F125"/>
          <cell r="G125"/>
          <cell r="H125"/>
          <cell r="I125"/>
          <cell r="J125">
            <v>1</v>
          </cell>
          <cell r="K125">
            <v>18</v>
          </cell>
        </row>
        <row r="126">
          <cell r="B126" t="str">
            <v>KURTLAPA</v>
          </cell>
          <cell r="C126"/>
          <cell r="D126">
            <v>1</v>
          </cell>
          <cell r="E126">
            <v>1</v>
          </cell>
          <cell r="F126">
            <v>1</v>
          </cell>
          <cell r="G126"/>
          <cell r="H126"/>
          <cell r="I126"/>
          <cell r="J126">
            <v>3</v>
          </cell>
          <cell r="K126">
            <v>416</v>
          </cell>
        </row>
        <row r="127">
          <cell r="B127" t="str">
            <v>KUŞLU</v>
          </cell>
          <cell r="C127"/>
          <cell r="D127">
            <v>1</v>
          </cell>
          <cell r="E127"/>
          <cell r="F127"/>
          <cell r="G127"/>
          <cell r="H127"/>
          <cell r="I127"/>
          <cell r="J127">
            <v>1</v>
          </cell>
          <cell r="K127">
            <v>19</v>
          </cell>
        </row>
        <row r="128">
          <cell r="B128" t="str">
            <v>KUZÖREN</v>
          </cell>
          <cell r="C128"/>
          <cell r="D128">
            <v>1</v>
          </cell>
          <cell r="E128"/>
          <cell r="F128"/>
          <cell r="G128"/>
          <cell r="H128"/>
          <cell r="I128"/>
          <cell r="J128">
            <v>1</v>
          </cell>
          <cell r="K128">
            <v>81</v>
          </cell>
        </row>
        <row r="129">
          <cell r="B129" t="str">
            <v>KÜLLÜK</v>
          </cell>
          <cell r="C129"/>
          <cell r="D129">
            <v>1</v>
          </cell>
          <cell r="E129"/>
          <cell r="F129"/>
          <cell r="G129"/>
          <cell r="H129"/>
          <cell r="I129"/>
          <cell r="J129">
            <v>1</v>
          </cell>
          <cell r="K129">
            <v>40</v>
          </cell>
        </row>
        <row r="130">
          <cell r="B130" t="str">
            <v>KÜPECİK</v>
          </cell>
          <cell r="C130"/>
          <cell r="D130">
            <v>1</v>
          </cell>
          <cell r="E130"/>
          <cell r="F130"/>
          <cell r="G130"/>
          <cell r="H130"/>
          <cell r="I130"/>
          <cell r="J130">
            <v>1</v>
          </cell>
          <cell r="K130">
            <v>41</v>
          </cell>
        </row>
        <row r="131">
          <cell r="B131" t="str">
            <v>MENŞURLU</v>
          </cell>
          <cell r="C131"/>
          <cell r="D131"/>
          <cell r="E131">
            <v>1</v>
          </cell>
          <cell r="F131"/>
          <cell r="G131"/>
          <cell r="H131"/>
          <cell r="I131"/>
          <cell r="J131">
            <v>1</v>
          </cell>
          <cell r="K131">
            <v>69</v>
          </cell>
        </row>
        <row r="132">
          <cell r="B132" t="str">
            <v>MERMER</v>
          </cell>
          <cell r="C132"/>
          <cell r="D132">
            <v>1</v>
          </cell>
          <cell r="E132"/>
          <cell r="F132"/>
          <cell r="G132"/>
          <cell r="H132"/>
          <cell r="I132"/>
          <cell r="J132">
            <v>1</v>
          </cell>
          <cell r="K132">
            <v>69</v>
          </cell>
        </row>
        <row r="133">
          <cell r="B133" t="str">
            <v>OLUKMAN</v>
          </cell>
          <cell r="C133"/>
          <cell r="D133">
            <v>1</v>
          </cell>
          <cell r="E133"/>
          <cell r="F133"/>
          <cell r="G133"/>
          <cell r="H133"/>
          <cell r="I133"/>
          <cell r="J133">
            <v>1</v>
          </cell>
          <cell r="K133">
            <v>88</v>
          </cell>
        </row>
        <row r="134">
          <cell r="B134" t="str">
            <v>ONBAŞILAR</v>
          </cell>
          <cell r="C134"/>
          <cell r="D134">
            <v>1</v>
          </cell>
          <cell r="E134"/>
          <cell r="F134"/>
          <cell r="G134"/>
          <cell r="H134"/>
          <cell r="I134"/>
          <cell r="J134">
            <v>1</v>
          </cell>
          <cell r="K134">
            <v>38</v>
          </cell>
        </row>
        <row r="135">
          <cell r="B135" t="str">
            <v>OVACIK</v>
          </cell>
          <cell r="C135"/>
          <cell r="D135">
            <v>1</v>
          </cell>
          <cell r="E135"/>
          <cell r="F135"/>
          <cell r="G135"/>
          <cell r="H135"/>
          <cell r="I135"/>
          <cell r="J135">
            <v>1</v>
          </cell>
          <cell r="K135">
            <v>121</v>
          </cell>
        </row>
        <row r="136">
          <cell r="B136" t="str">
            <v>OZMUŞ</v>
          </cell>
          <cell r="C136"/>
          <cell r="D136">
            <v>1</v>
          </cell>
          <cell r="E136"/>
          <cell r="F136"/>
          <cell r="G136"/>
          <cell r="H136"/>
          <cell r="I136"/>
          <cell r="J136">
            <v>1</v>
          </cell>
          <cell r="K136">
            <v>70</v>
          </cell>
        </row>
        <row r="137">
          <cell r="B137" t="str">
            <v>ÖRENCİK</v>
          </cell>
          <cell r="C137"/>
          <cell r="D137">
            <v>1</v>
          </cell>
          <cell r="E137"/>
          <cell r="F137"/>
          <cell r="G137"/>
          <cell r="H137"/>
          <cell r="I137"/>
          <cell r="J137">
            <v>1</v>
          </cell>
          <cell r="K137">
            <v>37</v>
          </cell>
        </row>
        <row r="138">
          <cell r="B138" t="str">
            <v>PINARCA</v>
          </cell>
          <cell r="C138"/>
          <cell r="D138">
            <v>1</v>
          </cell>
          <cell r="E138"/>
          <cell r="F138"/>
          <cell r="G138"/>
          <cell r="H138"/>
          <cell r="I138"/>
          <cell r="J138">
            <v>1</v>
          </cell>
          <cell r="K138">
            <v>26</v>
          </cell>
        </row>
        <row r="139">
          <cell r="B139" t="str">
            <v>PORSUK</v>
          </cell>
          <cell r="C139"/>
          <cell r="D139">
            <v>1</v>
          </cell>
          <cell r="E139"/>
          <cell r="F139"/>
          <cell r="G139"/>
          <cell r="H139"/>
          <cell r="I139"/>
          <cell r="J139">
            <v>1</v>
          </cell>
          <cell r="K139">
            <v>78</v>
          </cell>
        </row>
        <row r="140">
          <cell r="B140" t="str">
            <v>PORSUK-Kösrelik</v>
          </cell>
          <cell r="C140"/>
          <cell r="D140">
            <v>1</v>
          </cell>
          <cell r="E140"/>
          <cell r="F140"/>
          <cell r="G140"/>
          <cell r="H140"/>
          <cell r="I140"/>
          <cell r="J140">
            <v>1</v>
          </cell>
          <cell r="K140">
            <v>10</v>
          </cell>
        </row>
        <row r="141">
          <cell r="B141" t="str">
            <v>SAKLI</v>
          </cell>
          <cell r="C141"/>
          <cell r="D141">
            <v>1</v>
          </cell>
          <cell r="E141"/>
          <cell r="F141"/>
          <cell r="G141"/>
          <cell r="H141"/>
          <cell r="I141"/>
          <cell r="J141">
            <v>1</v>
          </cell>
          <cell r="K141">
            <v>14</v>
          </cell>
        </row>
        <row r="142">
          <cell r="B142" t="str">
            <v>SARIDEMİR</v>
          </cell>
          <cell r="C142"/>
          <cell r="D142">
            <v>1</v>
          </cell>
          <cell r="E142"/>
          <cell r="F142"/>
          <cell r="G142"/>
          <cell r="H142"/>
          <cell r="I142"/>
          <cell r="J142">
            <v>1</v>
          </cell>
          <cell r="K142">
            <v>43</v>
          </cell>
        </row>
        <row r="143">
          <cell r="B143" t="str">
            <v>SAVCUN</v>
          </cell>
          <cell r="C143"/>
          <cell r="D143">
            <v>1</v>
          </cell>
          <cell r="E143"/>
          <cell r="F143"/>
          <cell r="G143"/>
          <cell r="H143"/>
          <cell r="I143"/>
          <cell r="J143">
            <v>1</v>
          </cell>
          <cell r="K143">
            <v>66</v>
          </cell>
        </row>
        <row r="144">
          <cell r="B144" t="str">
            <v>SERPİNCİK</v>
          </cell>
          <cell r="C144"/>
          <cell r="D144">
            <v>1</v>
          </cell>
          <cell r="E144"/>
          <cell r="F144"/>
          <cell r="G144"/>
          <cell r="H144"/>
          <cell r="I144"/>
          <cell r="J144">
            <v>1</v>
          </cell>
          <cell r="K144">
            <v>125</v>
          </cell>
        </row>
        <row r="145">
          <cell r="B145" t="str">
            <v>SICAK ÇERMİK</v>
          </cell>
          <cell r="C145"/>
          <cell r="D145"/>
          <cell r="E145">
            <v>1</v>
          </cell>
          <cell r="F145">
            <v>2</v>
          </cell>
          <cell r="G145"/>
          <cell r="H145"/>
          <cell r="I145"/>
          <cell r="J145">
            <v>3</v>
          </cell>
          <cell r="K145">
            <v>137</v>
          </cell>
        </row>
        <row r="146">
          <cell r="B146" t="str">
            <v>SIRIKLI</v>
          </cell>
          <cell r="C146"/>
          <cell r="D146">
            <v>1</v>
          </cell>
          <cell r="E146"/>
          <cell r="F146"/>
          <cell r="G146"/>
          <cell r="H146"/>
          <cell r="I146"/>
          <cell r="J146">
            <v>1</v>
          </cell>
          <cell r="K146">
            <v>5</v>
          </cell>
        </row>
        <row r="147">
          <cell r="B147" t="str">
            <v>SİVRİTEPE</v>
          </cell>
          <cell r="C147"/>
          <cell r="D147"/>
          <cell r="E147">
            <v>1</v>
          </cell>
          <cell r="F147"/>
          <cell r="G147"/>
          <cell r="H147"/>
          <cell r="I147"/>
          <cell r="J147">
            <v>1</v>
          </cell>
          <cell r="K147">
            <v>97</v>
          </cell>
        </row>
        <row r="148">
          <cell r="B148" t="str">
            <v>SORĞUNCUK</v>
          </cell>
          <cell r="C148"/>
          <cell r="D148">
            <v>1</v>
          </cell>
          <cell r="E148"/>
          <cell r="F148"/>
          <cell r="G148"/>
          <cell r="H148"/>
          <cell r="I148"/>
          <cell r="J148">
            <v>1</v>
          </cell>
          <cell r="K148">
            <v>27</v>
          </cell>
        </row>
        <row r="149">
          <cell r="B149" t="str">
            <v>SÖGÜTCÜK</v>
          </cell>
          <cell r="C149"/>
          <cell r="D149">
            <v>1</v>
          </cell>
          <cell r="E149"/>
          <cell r="F149"/>
          <cell r="G149"/>
          <cell r="H149"/>
          <cell r="I149"/>
          <cell r="J149">
            <v>1</v>
          </cell>
          <cell r="K149">
            <v>86</v>
          </cell>
        </row>
        <row r="150">
          <cell r="B150" t="str">
            <v>ŞABAN</v>
          </cell>
          <cell r="C150"/>
          <cell r="D150">
            <v>1</v>
          </cell>
          <cell r="E150"/>
          <cell r="F150"/>
          <cell r="G150"/>
          <cell r="H150"/>
          <cell r="I150"/>
          <cell r="J150">
            <v>1</v>
          </cell>
          <cell r="K150">
            <v>30</v>
          </cell>
        </row>
        <row r="151">
          <cell r="B151" t="str">
            <v>ŞAHBEY</v>
          </cell>
          <cell r="C151"/>
          <cell r="D151">
            <v>1</v>
          </cell>
          <cell r="E151"/>
          <cell r="F151"/>
          <cell r="G151"/>
          <cell r="H151"/>
          <cell r="I151"/>
          <cell r="J151">
            <v>1</v>
          </cell>
          <cell r="K151">
            <v>27</v>
          </cell>
        </row>
        <row r="152">
          <cell r="B152" t="str">
            <v>TAHTIKEMENT</v>
          </cell>
          <cell r="C152"/>
          <cell r="D152">
            <v>1</v>
          </cell>
          <cell r="E152"/>
          <cell r="F152"/>
          <cell r="G152"/>
          <cell r="H152"/>
          <cell r="I152"/>
          <cell r="J152">
            <v>1</v>
          </cell>
          <cell r="K152">
            <v>53</v>
          </cell>
        </row>
        <row r="153">
          <cell r="B153" t="str">
            <v>Taşlıdere ağıllar (Yassıcabel)</v>
          </cell>
          <cell r="C153"/>
          <cell r="D153">
            <v>1</v>
          </cell>
          <cell r="E153"/>
          <cell r="F153"/>
          <cell r="G153"/>
          <cell r="H153"/>
          <cell r="I153"/>
          <cell r="J153">
            <v>1</v>
          </cell>
          <cell r="K153">
            <v>8</v>
          </cell>
        </row>
        <row r="154">
          <cell r="B154" t="str">
            <v>TATLICAK</v>
          </cell>
          <cell r="C154"/>
          <cell r="D154">
            <v>1</v>
          </cell>
          <cell r="E154"/>
          <cell r="F154"/>
          <cell r="G154"/>
          <cell r="H154"/>
          <cell r="I154"/>
          <cell r="J154">
            <v>1</v>
          </cell>
          <cell r="K154">
            <v>68</v>
          </cell>
        </row>
        <row r="155">
          <cell r="B155" t="str">
            <v>TEPEÖNÜ</v>
          </cell>
          <cell r="C155"/>
          <cell r="D155">
            <v>1</v>
          </cell>
          <cell r="E155"/>
          <cell r="F155"/>
          <cell r="G155"/>
          <cell r="H155"/>
          <cell r="I155"/>
          <cell r="J155">
            <v>1</v>
          </cell>
          <cell r="K155">
            <v>59</v>
          </cell>
        </row>
        <row r="156">
          <cell r="B156" t="str">
            <v>TOKUŞ</v>
          </cell>
          <cell r="C156"/>
          <cell r="D156"/>
          <cell r="E156">
            <v>1</v>
          </cell>
          <cell r="F156"/>
          <cell r="G156"/>
          <cell r="H156"/>
          <cell r="I156"/>
          <cell r="J156">
            <v>1</v>
          </cell>
          <cell r="K156">
            <v>93</v>
          </cell>
        </row>
        <row r="157">
          <cell r="B157" t="str">
            <v>Tokuş Aş.mahalle</v>
          </cell>
          <cell r="C157"/>
          <cell r="D157">
            <v>1</v>
          </cell>
          <cell r="E157"/>
          <cell r="F157"/>
          <cell r="G157"/>
          <cell r="H157"/>
          <cell r="I157"/>
          <cell r="J157">
            <v>1</v>
          </cell>
          <cell r="K157">
            <v>43</v>
          </cell>
        </row>
        <row r="158">
          <cell r="B158" t="str">
            <v>TUTMAÇ</v>
          </cell>
          <cell r="C158"/>
          <cell r="D158"/>
          <cell r="E158">
            <v>1</v>
          </cell>
          <cell r="F158"/>
          <cell r="G158"/>
          <cell r="H158"/>
          <cell r="I158"/>
          <cell r="J158">
            <v>1</v>
          </cell>
          <cell r="K158">
            <v>68</v>
          </cell>
        </row>
        <row r="159">
          <cell r="B159" t="str">
            <v>ULUKAPI</v>
          </cell>
          <cell r="C159"/>
          <cell r="D159">
            <v>1</v>
          </cell>
          <cell r="E159"/>
          <cell r="F159"/>
          <cell r="G159"/>
          <cell r="H159"/>
          <cell r="I159"/>
          <cell r="J159">
            <v>1</v>
          </cell>
          <cell r="K159">
            <v>37</v>
          </cell>
        </row>
        <row r="160">
          <cell r="B160" t="str">
            <v>UZUNTEPE</v>
          </cell>
          <cell r="C160"/>
          <cell r="D160"/>
          <cell r="E160">
            <v>2</v>
          </cell>
          <cell r="F160"/>
          <cell r="G160"/>
          <cell r="H160"/>
          <cell r="I160"/>
          <cell r="J160">
            <v>2</v>
          </cell>
          <cell r="K160">
            <v>204</v>
          </cell>
        </row>
        <row r="161">
          <cell r="B161" t="str">
            <v>ÜCTEPE</v>
          </cell>
          <cell r="C161"/>
          <cell r="D161">
            <v>1</v>
          </cell>
          <cell r="E161"/>
          <cell r="F161"/>
          <cell r="G161"/>
          <cell r="H161"/>
          <cell r="I161"/>
          <cell r="J161">
            <v>1</v>
          </cell>
          <cell r="K161">
            <v>42</v>
          </cell>
        </row>
        <row r="162">
          <cell r="B162" t="str">
            <v>ÜZENĞİ</v>
          </cell>
          <cell r="C162"/>
          <cell r="D162"/>
          <cell r="E162">
            <v>1</v>
          </cell>
          <cell r="F162"/>
          <cell r="G162"/>
          <cell r="H162"/>
          <cell r="I162"/>
          <cell r="J162">
            <v>1</v>
          </cell>
          <cell r="K162">
            <v>77</v>
          </cell>
        </row>
        <row r="163">
          <cell r="B163" t="str">
            <v>YAGMURLUSEKİ</v>
          </cell>
          <cell r="C163"/>
          <cell r="D163">
            <v>1</v>
          </cell>
          <cell r="E163"/>
          <cell r="F163"/>
          <cell r="G163"/>
          <cell r="H163"/>
          <cell r="I163"/>
          <cell r="J163">
            <v>1</v>
          </cell>
          <cell r="K163">
            <v>26</v>
          </cell>
        </row>
        <row r="164">
          <cell r="B164" t="str">
            <v>YAĞMURLUSEKİ-Akseki</v>
          </cell>
          <cell r="C164"/>
          <cell r="D164">
            <v>1</v>
          </cell>
          <cell r="E164"/>
          <cell r="F164"/>
          <cell r="G164"/>
          <cell r="H164"/>
          <cell r="I164"/>
          <cell r="J164">
            <v>1</v>
          </cell>
          <cell r="K164">
            <v>8</v>
          </cell>
        </row>
        <row r="165">
          <cell r="B165" t="str">
            <v>YAKUPOGLAN</v>
          </cell>
          <cell r="C165"/>
          <cell r="D165"/>
          <cell r="E165">
            <v>2</v>
          </cell>
          <cell r="F165"/>
          <cell r="G165"/>
          <cell r="H165"/>
          <cell r="I165"/>
          <cell r="J165">
            <v>2</v>
          </cell>
          <cell r="K165">
            <v>352</v>
          </cell>
        </row>
        <row r="166">
          <cell r="B166" t="str">
            <v>YANALAK</v>
          </cell>
          <cell r="C166"/>
          <cell r="D166">
            <v>1</v>
          </cell>
          <cell r="E166"/>
          <cell r="F166"/>
          <cell r="G166"/>
          <cell r="H166"/>
          <cell r="I166"/>
          <cell r="J166">
            <v>1</v>
          </cell>
          <cell r="K166">
            <v>102</v>
          </cell>
        </row>
        <row r="167">
          <cell r="B167" t="str">
            <v>YARAMIŞ</v>
          </cell>
          <cell r="C167"/>
          <cell r="D167"/>
          <cell r="E167">
            <v>1</v>
          </cell>
          <cell r="F167"/>
          <cell r="G167"/>
          <cell r="H167"/>
          <cell r="I167"/>
          <cell r="J167">
            <v>1</v>
          </cell>
          <cell r="K167">
            <v>96</v>
          </cell>
        </row>
        <row r="168">
          <cell r="B168" t="str">
            <v>YASSICABEL</v>
          </cell>
          <cell r="C168"/>
          <cell r="D168">
            <v>1</v>
          </cell>
          <cell r="E168"/>
          <cell r="F168"/>
          <cell r="G168"/>
          <cell r="H168"/>
          <cell r="I168"/>
          <cell r="J168">
            <v>1</v>
          </cell>
          <cell r="K168">
            <v>23</v>
          </cell>
        </row>
        <row r="169">
          <cell r="B169" t="str">
            <v>YAVU</v>
          </cell>
          <cell r="C169"/>
          <cell r="D169">
            <v>1</v>
          </cell>
          <cell r="E169"/>
          <cell r="F169"/>
          <cell r="G169"/>
          <cell r="H169"/>
          <cell r="I169"/>
          <cell r="J169">
            <v>1</v>
          </cell>
          <cell r="K169">
            <v>34</v>
          </cell>
        </row>
        <row r="170">
          <cell r="B170" t="str">
            <v>YAVU-Bahçeli</v>
          </cell>
          <cell r="C170"/>
          <cell r="D170">
            <v>1</v>
          </cell>
          <cell r="E170"/>
          <cell r="F170"/>
          <cell r="G170"/>
          <cell r="H170"/>
          <cell r="I170"/>
          <cell r="J170">
            <v>1</v>
          </cell>
          <cell r="K170">
            <v>8</v>
          </cell>
        </row>
        <row r="171">
          <cell r="B171" t="str">
            <v>YAZIBAŞI</v>
          </cell>
          <cell r="C171"/>
          <cell r="D171">
            <v>1</v>
          </cell>
          <cell r="E171"/>
          <cell r="F171"/>
          <cell r="G171"/>
          <cell r="H171"/>
          <cell r="I171"/>
          <cell r="J171">
            <v>1</v>
          </cell>
          <cell r="K171">
            <v>40</v>
          </cell>
        </row>
        <row r="172">
          <cell r="B172" t="str">
            <v>YENİ APARDI</v>
          </cell>
          <cell r="C172"/>
          <cell r="D172">
            <v>1</v>
          </cell>
          <cell r="E172"/>
          <cell r="F172"/>
          <cell r="G172"/>
          <cell r="H172"/>
          <cell r="I172"/>
          <cell r="J172">
            <v>1</v>
          </cell>
          <cell r="K172">
            <v>30</v>
          </cell>
        </row>
        <row r="173">
          <cell r="B173" t="str">
            <v>YENİ KIZILCAKIŞLA</v>
          </cell>
          <cell r="C173"/>
          <cell r="D173">
            <v>1</v>
          </cell>
          <cell r="E173"/>
          <cell r="F173"/>
          <cell r="G173"/>
          <cell r="H173"/>
          <cell r="I173"/>
          <cell r="J173">
            <v>1</v>
          </cell>
          <cell r="K173">
            <v>27</v>
          </cell>
        </row>
        <row r="174">
          <cell r="B174" t="str">
            <v>YENİBOGAZKESEN</v>
          </cell>
          <cell r="C174"/>
          <cell r="D174">
            <v>1</v>
          </cell>
          <cell r="E174"/>
          <cell r="F174"/>
          <cell r="G174"/>
          <cell r="H174"/>
          <cell r="I174"/>
          <cell r="J174">
            <v>1</v>
          </cell>
          <cell r="K174">
            <v>56</v>
          </cell>
        </row>
        <row r="175">
          <cell r="B175" t="str">
            <v>YENİCE</v>
          </cell>
          <cell r="C175"/>
          <cell r="D175">
            <v>1</v>
          </cell>
          <cell r="E175"/>
          <cell r="F175"/>
          <cell r="G175"/>
          <cell r="H175"/>
          <cell r="I175"/>
          <cell r="J175">
            <v>1</v>
          </cell>
          <cell r="K175">
            <v>15</v>
          </cell>
        </row>
        <row r="176">
          <cell r="B176" t="str">
            <v>YENİKERVANSARAY</v>
          </cell>
          <cell r="C176"/>
          <cell r="D176">
            <v>1</v>
          </cell>
          <cell r="E176"/>
          <cell r="F176"/>
          <cell r="G176"/>
          <cell r="H176"/>
          <cell r="I176"/>
          <cell r="J176">
            <v>1</v>
          </cell>
          <cell r="K176">
            <v>7</v>
          </cell>
        </row>
        <row r="177">
          <cell r="B177" t="str">
            <v>YILDIZ BELDESİ</v>
          </cell>
          <cell r="C177"/>
          <cell r="D177"/>
          <cell r="E177">
            <v>3</v>
          </cell>
          <cell r="F177">
            <v>1</v>
          </cell>
          <cell r="G177"/>
          <cell r="H177"/>
          <cell r="I177"/>
          <cell r="J177">
            <v>4</v>
          </cell>
          <cell r="K177">
            <v>435</v>
          </cell>
        </row>
        <row r="178">
          <cell r="B178" t="str">
            <v>YUKARI ASARCIK</v>
          </cell>
          <cell r="C178"/>
          <cell r="D178"/>
          <cell r="E178">
            <v>1</v>
          </cell>
          <cell r="F178"/>
          <cell r="G178"/>
          <cell r="H178"/>
          <cell r="I178"/>
          <cell r="J178">
            <v>1</v>
          </cell>
          <cell r="K178">
            <v>242</v>
          </cell>
        </row>
        <row r="179">
          <cell r="B179" t="str">
            <v>YUKARI YILDIZLI</v>
          </cell>
          <cell r="C179"/>
          <cell r="D179">
            <v>1</v>
          </cell>
          <cell r="E179"/>
          <cell r="F179"/>
          <cell r="G179"/>
          <cell r="H179"/>
          <cell r="I179"/>
          <cell r="J179">
            <v>1</v>
          </cell>
          <cell r="K179">
            <v>27</v>
          </cell>
        </row>
        <row r="180">
          <cell r="B180" t="str">
            <v>MERKEZ KIRSAL TOPLAM</v>
          </cell>
          <cell r="C180">
            <v>3</v>
          </cell>
          <cell r="D180">
            <v>133</v>
          </cell>
          <cell r="E180">
            <v>47</v>
          </cell>
          <cell r="F180">
            <v>8</v>
          </cell>
          <cell r="G180"/>
          <cell r="H180"/>
          <cell r="I180"/>
          <cell r="J180">
            <v>191</v>
          </cell>
          <cell r="K180">
            <v>11894</v>
          </cell>
        </row>
        <row r="182">
          <cell r="B182" t="str">
            <v>SUŞEHRİ MERKEZTR BÖLGESİ/ADI</v>
          </cell>
          <cell r="C182" t="str">
            <v>MEVCUT TRAFO GÜCÜ</v>
          </cell>
          <cell r="D182"/>
          <cell r="E182"/>
          <cell r="F182"/>
          <cell r="G182"/>
          <cell r="H182"/>
          <cell r="I182"/>
          <cell r="J182" t="str">
            <v>TR 
ADEDİ</v>
          </cell>
          <cell r="K182" t="str">
            <v>ABONE 
SAYISI</v>
          </cell>
        </row>
        <row r="183">
          <cell r="B183"/>
          <cell r="C183" t="str">
            <v xml:space="preserve">50 KVA </v>
          </cell>
          <cell r="D183" t="str">
            <v>100 KVA</v>
          </cell>
          <cell r="E183" t="str">
            <v xml:space="preserve">160 KVA </v>
          </cell>
          <cell r="F183" t="str">
            <v>250 KVA</v>
          </cell>
          <cell r="G183" t="str">
            <v xml:space="preserve">400 KVA </v>
          </cell>
          <cell r="H183" t="str">
            <v>630 KVA</v>
          </cell>
          <cell r="I183"/>
          <cell r="J183"/>
          <cell r="K183"/>
        </row>
        <row r="184">
          <cell r="B184" t="str">
            <v>Dağıtım Merkezi</v>
          </cell>
          <cell r="C184"/>
          <cell r="D184">
            <v>1</v>
          </cell>
          <cell r="E184"/>
          <cell r="F184"/>
          <cell r="G184"/>
          <cell r="H184"/>
          <cell r="I184"/>
          <cell r="J184">
            <v>1</v>
          </cell>
          <cell r="K184">
            <v>128</v>
          </cell>
        </row>
        <row r="185">
          <cell r="B185" t="str">
            <v>Karayolları KÖK</v>
          </cell>
          <cell r="C185"/>
          <cell r="D185"/>
          <cell r="E185"/>
          <cell r="F185"/>
          <cell r="G185"/>
          <cell r="H185">
            <v>1</v>
          </cell>
          <cell r="I185"/>
          <cell r="J185">
            <v>1</v>
          </cell>
          <cell r="K185">
            <v>121</v>
          </cell>
        </row>
        <row r="186">
          <cell r="B186" t="str">
            <v>Avculu Mah.</v>
          </cell>
          <cell r="C186"/>
          <cell r="D186">
            <v>1</v>
          </cell>
          <cell r="E186"/>
          <cell r="F186"/>
          <cell r="G186"/>
          <cell r="H186"/>
          <cell r="I186"/>
          <cell r="J186">
            <v>1</v>
          </cell>
          <cell r="K186">
            <v>70</v>
          </cell>
        </row>
        <row r="187">
          <cell r="B187" t="str">
            <v>Evrenpaşa Mah.</v>
          </cell>
          <cell r="C187">
            <v>1</v>
          </cell>
          <cell r="D187"/>
          <cell r="E187"/>
          <cell r="F187"/>
          <cell r="G187"/>
          <cell r="H187"/>
          <cell r="I187"/>
          <cell r="J187">
            <v>1</v>
          </cell>
          <cell r="K187">
            <v>79</v>
          </cell>
        </row>
        <row r="188">
          <cell r="B188" t="str">
            <v>Meriç KÖK</v>
          </cell>
          <cell r="C188"/>
          <cell r="D188"/>
          <cell r="E188"/>
          <cell r="F188"/>
          <cell r="G188">
            <v>1</v>
          </cell>
          <cell r="H188"/>
          <cell r="I188"/>
          <cell r="J188">
            <v>1</v>
          </cell>
          <cell r="K188">
            <v>232</v>
          </cell>
        </row>
        <row r="189">
          <cell r="B189" t="str">
            <v>Kemalpaşa Mah.</v>
          </cell>
          <cell r="C189"/>
          <cell r="D189"/>
          <cell r="E189">
            <v>1</v>
          </cell>
          <cell r="F189"/>
          <cell r="G189"/>
          <cell r="H189"/>
          <cell r="I189"/>
          <cell r="J189">
            <v>1</v>
          </cell>
          <cell r="K189">
            <v>269</v>
          </cell>
        </row>
        <row r="190">
          <cell r="B190" t="str">
            <v>Karşıyaka Mah. 1</v>
          </cell>
          <cell r="C190"/>
          <cell r="D190">
            <v>1</v>
          </cell>
          <cell r="E190"/>
          <cell r="F190"/>
          <cell r="G190"/>
          <cell r="H190"/>
          <cell r="I190"/>
          <cell r="J190">
            <v>1</v>
          </cell>
          <cell r="K190">
            <v>100</v>
          </cell>
        </row>
        <row r="191">
          <cell r="B191" t="str">
            <v>Karşıyaka Mah. 2</v>
          </cell>
          <cell r="C191"/>
          <cell r="D191"/>
          <cell r="E191"/>
          <cell r="F191">
            <v>1</v>
          </cell>
          <cell r="G191"/>
          <cell r="H191"/>
          <cell r="I191"/>
          <cell r="J191">
            <v>1</v>
          </cell>
          <cell r="K191">
            <v>75</v>
          </cell>
        </row>
        <row r="192">
          <cell r="B192" t="str">
            <v>Hamam KÖK</v>
          </cell>
          <cell r="C192"/>
          <cell r="D192"/>
          <cell r="E192"/>
          <cell r="F192"/>
          <cell r="G192"/>
          <cell r="H192">
            <v>1</v>
          </cell>
          <cell r="I192"/>
          <cell r="J192">
            <v>1</v>
          </cell>
          <cell r="K192">
            <v>161</v>
          </cell>
        </row>
        <row r="193">
          <cell r="B193" t="str">
            <v>Belediye KÖK</v>
          </cell>
          <cell r="C193"/>
          <cell r="D193"/>
          <cell r="E193"/>
          <cell r="F193"/>
          <cell r="G193">
            <v>1</v>
          </cell>
          <cell r="H193"/>
          <cell r="I193"/>
          <cell r="J193">
            <v>1</v>
          </cell>
          <cell r="K193">
            <v>702</v>
          </cell>
        </row>
        <row r="194">
          <cell r="B194" t="str">
            <v>Şahinler Cami KÖK</v>
          </cell>
          <cell r="C194"/>
          <cell r="D194"/>
          <cell r="E194"/>
          <cell r="F194"/>
          <cell r="G194">
            <v>1</v>
          </cell>
          <cell r="H194"/>
          <cell r="I194"/>
          <cell r="J194">
            <v>1</v>
          </cell>
          <cell r="K194">
            <v>470</v>
          </cell>
        </row>
        <row r="195">
          <cell r="B195" t="str">
            <v>Ticaret Lisesi KÖK</v>
          </cell>
          <cell r="C195"/>
          <cell r="D195"/>
          <cell r="E195"/>
          <cell r="F195"/>
          <cell r="G195">
            <v>1</v>
          </cell>
          <cell r="H195"/>
          <cell r="I195"/>
          <cell r="J195">
            <v>1</v>
          </cell>
          <cell r="K195">
            <v>145</v>
          </cell>
        </row>
        <row r="196">
          <cell r="B196" t="str">
            <v>İmamhatip Lisesi</v>
          </cell>
          <cell r="C196"/>
          <cell r="D196"/>
          <cell r="E196"/>
          <cell r="F196">
            <v>1</v>
          </cell>
          <cell r="G196"/>
          <cell r="H196"/>
          <cell r="I196"/>
          <cell r="J196">
            <v>1</v>
          </cell>
          <cell r="K196">
            <v>137</v>
          </cell>
        </row>
        <row r="197">
          <cell r="B197" t="str">
            <v>Taşköprü Mah.</v>
          </cell>
          <cell r="C197"/>
          <cell r="D197"/>
          <cell r="E197"/>
          <cell r="F197">
            <v>1</v>
          </cell>
          <cell r="G197"/>
          <cell r="H197"/>
          <cell r="I197"/>
          <cell r="J197">
            <v>1</v>
          </cell>
          <cell r="K197">
            <v>255</v>
          </cell>
        </row>
        <row r="198">
          <cell r="B198" t="str">
            <v>Mezarlık Yanı</v>
          </cell>
          <cell r="C198"/>
          <cell r="D198">
            <v>1</v>
          </cell>
          <cell r="E198"/>
          <cell r="F198"/>
          <cell r="G198"/>
          <cell r="H198"/>
          <cell r="I198"/>
          <cell r="J198">
            <v>1</v>
          </cell>
          <cell r="K198">
            <v>293</v>
          </cell>
        </row>
        <row r="199">
          <cell r="B199" t="str">
            <v>Yalnız Bağlar Mah.</v>
          </cell>
          <cell r="C199"/>
          <cell r="D199"/>
          <cell r="E199"/>
          <cell r="F199">
            <v>1</v>
          </cell>
          <cell r="G199"/>
          <cell r="H199"/>
          <cell r="I199"/>
          <cell r="J199">
            <v>1</v>
          </cell>
          <cell r="K199">
            <v>451</v>
          </cell>
        </row>
        <row r="200">
          <cell r="B200" t="str">
            <v>Bahçeşehir Konutları</v>
          </cell>
          <cell r="C200"/>
          <cell r="D200"/>
          <cell r="E200"/>
          <cell r="F200">
            <v>1</v>
          </cell>
          <cell r="G200"/>
          <cell r="H200"/>
          <cell r="I200"/>
          <cell r="J200">
            <v>1</v>
          </cell>
          <cell r="K200">
            <v>396</v>
          </cell>
        </row>
        <row r="201">
          <cell r="B201" t="str">
            <v>Derdiyok Mah.</v>
          </cell>
          <cell r="C201"/>
          <cell r="D201"/>
          <cell r="E201"/>
          <cell r="F201">
            <v>1</v>
          </cell>
          <cell r="G201"/>
          <cell r="H201"/>
          <cell r="I201"/>
          <cell r="J201">
            <v>1</v>
          </cell>
          <cell r="K201">
            <v>136</v>
          </cell>
        </row>
        <row r="202">
          <cell r="B202" t="str">
            <v>Jandarma KÖK</v>
          </cell>
          <cell r="C202"/>
          <cell r="D202"/>
          <cell r="E202"/>
          <cell r="F202">
            <v>1</v>
          </cell>
          <cell r="G202"/>
          <cell r="H202"/>
          <cell r="I202"/>
          <cell r="J202">
            <v>1</v>
          </cell>
          <cell r="K202">
            <v>120</v>
          </cell>
        </row>
        <row r="203">
          <cell r="B203" t="str">
            <v>Afet Evleri 1</v>
          </cell>
          <cell r="C203"/>
          <cell r="D203"/>
          <cell r="E203"/>
          <cell r="F203">
            <v>1</v>
          </cell>
          <cell r="G203"/>
          <cell r="H203"/>
          <cell r="I203"/>
          <cell r="J203">
            <v>1</v>
          </cell>
          <cell r="K203">
            <v>50</v>
          </cell>
        </row>
        <row r="204">
          <cell r="B204" t="str">
            <v>Yatılı İ.Ö. Okulu KÖK</v>
          </cell>
          <cell r="C204"/>
          <cell r="D204"/>
          <cell r="E204">
            <v>1</v>
          </cell>
          <cell r="F204"/>
          <cell r="G204"/>
          <cell r="H204"/>
          <cell r="I204"/>
          <cell r="J204">
            <v>1</v>
          </cell>
          <cell r="K204">
            <v>50</v>
          </cell>
        </row>
        <row r="205">
          <cell r="B205" t="str">
            <v>Belediye Şantiyesi</v>
          </cell>
          <cell r="C205"/>
          <cell r="D205">
            <v>1</v>
          </cell>
          <cell r="E205"/>
          <cell r="F205"/>
          <cell r="G205"/>
          <cell r="H205"/>
          <cell r="I205"/>
          <cell r="J205">
            <v>1</v>
          </cell>
          <cell r="K205">
            <v>5</v>
          </cell>
        </row>
        <row r="206">
          <cell r="B206" t="str">
            <v xml:space="preserve">Öksülü Mah. </v>
          </cell>
          <cell r="C206">
            <v>1</v>
          </cell>
          <cell r="D206"/>
          <cell r="E206"/>
          <cell r="F206"/>
          <cell r="G206"/>
          <cell r="H206"/>
          <cell r="I206"/>
          <cell r="J206">
            <v>1</v>
          </cell>
          <cell r="K206">
            <v>60</v>
          </cell>
        </row>
        <row r="207">
          <cell r="B207" t="str">
            <v>Eski Tamirciler KÖK</v>
          </cell>
          <cell r="C207"/>
          <cell r="D207"/>
          <cell r="E207"/>
          <cell r="F207">
            <v>1</v>
          </cell>
          <cell r="G207"/>
          <cell r="H207"/>
          <cell r="I207"/>
          <cell r="J207">
            <v>1</v>
          </cell>
          <cell r="K207">
            <v>365</v>
          </cell>
        </row>
        <row r="208">
          <cell r="B208" t="str">
            <v>Kılıçkaya Koperatifi</v>
          </cell>
          <cell r="C208"/>
          <cell r="D208"/>
          <cell r="E208"/>
          <cell r="F208">
            <v>1</v>
          </cell>
          <cell r="G208"/>
          <cell r="H208"/>
          <cell r="I208"/>
          <cell r="J208">
            <v>1</v>
          </cell>
          <cell r="K208">
            <v>361</v>
          </cell>
        </row>
        <row r="209">
          <cell r="B209" t="str">
            <v>Gönüloğlu Mah.</v>
          </cell>
          <cell r="C209"/>
          <cell r="D209">
            <v>1</v>
          </cell>
          <cell r="E209"/>
          <cell r="F209"/>
          <cell r="G209"/>
          <cell r="H209"/>
          <cell r="I209"/>
          <cell r="J209">
            <v>1</v>
          </cell>
          <cell r="K209">
            <v>385</v>
          </cell>
        </row>
        <row r="210">
          <cell r="B210" t="str">
            <v>Koyulhisar Yolu Üstü</v>
          </cell>
          <cell r="C210"/>
          <cell r="D210"/>
          <cell r="E210">
            <v>1</v>
          </cell>
          <cell r="F210"/>
          <cell r="G210"/>
          <cell r="H210"/>
          <cell r="I210"/>
          <cell r="J210">
            <v>1</v>
          </cell>
          <cell r="K210">
            <v>128</v>
          </cell>
        </row>
        <row r="211">
          <cell r="B211" t="str">
            <v>Keşiş Pınarı Mah.</v>
          </cell>
          <cell r="C211"/>
          <cell r="D211"/>
          <cell r="E211"/>
          <cell r="F211">
            <v>1</v>
          </cell>
          <cell r="G211"/>
          <cell r="H211"/>
          <cell r="I211"/>
          <cell r="J211">
            <v>1</v>
          </cell>
          <cell r="K211">
            <v>186</v>
          </cell>
        </row>
        <row r="212">
          <cell r="B212" t="str">
            <v>Mezbahane Yanı KÖK</v>
          </cell>
          <cell r="C212"/>
          <cell r="D212">
            <v>1</v>
          </cell>
          <cell r="E212"/>
          <cell r="F212"/>
          <cell r="G212"/>
          <cell r="H212"/>
          <cell r="I212"/>
          <cell r="J212">
            <v>1</v>
          </cell>
          <cell r="K212">
            <v>150</v>
          </cell>
        </row>
        <row r="213">
          <cell r="B213" t="str">
            <v>Afet Evleri 2</v>
          </cell>
          <cell r="C213">
            <v>1</v>
          </cell>
          <cell r="D213"/>
          <cell r="E213"/>
          <cell r="F213"/>
          <cell r="G213"/>
          <cell r="H213"/>
          <cell r="I213"/>
          <cell r="J213">
            <v>1</v>
          </cell>
          <cell r="K213">
            <v>12</v>
          </cell>
        </row>
        <row r="214">
          <cell r="B214" t="str">
            <v>Meteroloji Üstü</v>
          </cell>
          <cell r="C214"/>
          <cell r="D214"/>
          <cell r="E214">
            <v>1</v>
          </cell>
          <cell r="F214"/>
          <cell r="G214"/>
          <cell r="H214"/>
          <cell r="I214"/>
          <cell r="J214">
            <v>1</v>
          </cell>
          <cell r="K214">
            <v>100</v>
          </cell>
        </row>
        <row r="215">
          <cell r="B215" t="str">
            <v>Küçük Sanayi Sitesi 1</v>
          </cell>
          <cell r="C215"/>
          <cell r="D215"/>
          <cell r="E215"/>
          <cell r="F215">
            <v>1</v>
          </cell>
          <cell r="G215"/>
          <cell r="H215"/>
          <cell r="I215"/>
          <cell r="J215">
            <v>1</v>
          </cell>
          <cell r="K215">
            <v>72</v>
          </cell>
        </row>
        <row r="216">
          <cell r="B216" t="str">
            <v>Küçük Sanayi Sitesi 2</v>
          </cell>
          <cell r="C216"/>
          <cell r="D216"/>
          <cell r="E216"/>
          <cell r="F216">
            <v>1</v>
          </cell>
          <cell r="G216"/>
          <cell r="H216"/>
          <cell r="I216"/>
          <cell r="J216">
            <v>1</v>
          </cell>
          <cell r="K216">
            <v>73</v>
          </cell>
        </row>
        <row r="217">
          <cell r="B217" t="str">
            <v>Kışlalar Mah.</v>
          </cell>
          <cell r="C217">
            <v>1</v>
          </cell>
          <cell r="D217"/>
          <cell r="E217"/>
          <cell r="F217"/>
          <cell r="G217"/>
          <cell r="H217"/>
          <cell r="I217"/>
          <cell r="J217">
            <v>1</v>
          </cell>
          <cell r="K217">
            <v>70</v>
          </cell>
        </row>
        <row r="218">
          <cell r="B218" t="str">
            <v>SUŞEHRİ MERKEZ TOPLAM</v>
          </cell>
          <cell r="C218">
            <v>4</v>
          </cell>
          <cell r="D218">
            <v>7</v>
          </cell>
          <cell r="E218">
            <v>4</v>
          </cell>
          <cell r="F218">
            <v>13</v>
          </cell>
          <cell r="G218">
            <v>4</v>
          </cell>
          <cell r="H218">
            <v>2</v>
          </cell>
          <cell r="I218"/>
          <cell r="J218">
            <v>34</v>
          </cell>
          <cell r="K218">
            <v>6407</v>
          </cell>
        </row>
        <row r="219">
          <cell r="B219" t="str">
            <v>Akçaağıl Köyü</v>
          </cell>
          <cell r="C219"/>
          <cell r="D219"/>
          <cell r="E219">
            <v>1</v>
          </cell>
          <cell r="F219"/>
          <cell r="G219"/>
          <cell r="H219"/>
          <cell r="I219"/>
          <cell r="J219">
            <v>1</v>
          </cell>
          <cell r="K219">
            <v>146</v>
          </cell>
        </row>
        <row r="220">
          <cell r="B220" t="str">
            <v>Akıncı Köyü</v>
          </cell>
          <cell r="C220">
            <v>1</v>
          </cell>
          <cell r="D220"/>
          <cell r="E220"/>
          <cell r="F220"/>
          <cell r="G220"/>
          <cell r="H220"/>
          <cell r="I220"/>
          <cell r="J220">
            <v>1</v>
          </cell>
          <cell r="K220">
            <v>69</v>
          </cell>
        </row>
        <row r="221">
          <cell r="B221" t="str">
            <v>Aksu Köyü</v>
          </cell>
          <cell r="C221"/>
          <cell r="D221">
            <v>1</v>
          </cell>
          <cell r="E221"/>
          <cell r="F221"/>
          <cell r="G221"/>
          <cell r="H221"/>
          <cell r="I221"/>
          <cell r="J221">
            <v>1</v>
          </cell>
          <cell r="K221">
            <v>146</v>
          </cell>
        </row>
        <row r="222">
          <cell r="B222" t="str">
            <v>Akşar Köyü</v>
          </cell>
          <cell r="C222"/>
          <cell r="D222"/>
          <cell r="E222">
            <v>1</v>
          </cell>
          <cell r="F222"/>
          <cell r="G222"/>
          <cell r="H222"/>
          <cell r="I222"/>
          <cell r="J222">
            <v>1</v>
          </cell>
          <cell r="K222">
            <v>174</v>
          </cell>
        </row>
        <row r="223">
          <cell r="B223" t="str">
            <v>Arpacı Köyü</v>
          </cell>
          <cell r="C223"/>
          <cell r="D223">
            <v>1</v>
          </cell>
          <cell r="E223"/>
          <cell r="F223"/>
          <cell r="G223"/>
          <cell r="H223"/>
          <cell r="I223"/>
          <cell r="J223">
            <v>1</v>
          </cell>
          <cell r="K223">
            <v>135</v>
          </cell>
        </row>
        <row r="224">
          <cell r="B224" t="str">
            <v>Arpayazı Köyü</v>
          </cell>
          <cell r="C224">
            <v>1</v>
          </cell>
          <cell r="D224"/>
          <cell r="E224"/>
          <cell r="F224"/>
          <cell r="G224"/>
          <cell r="H224"/>
          <cell r="I224"/>
          <cell r="J224">
            <v>1</v>
          </cell>
          <cell r="K224">
            <v>37</v>
          </cell>
        </row>
        <row r="225">
          <cell r="B225" t="str">
            <v>Aşağı Akören</v>
          </cell>
          <cell r="C225">
            <v>1</v>
          </cell>
          <cell r="D225"/>
          <cell r="E225"/>
          <cell r="F225"/>
          <cell r="G225"/>
          <cell r="H225"/>
          <cell r="I225"/>
          <cell r="J225">
            <v>1</v>
          </cell>
          <cell r="K225">
            <v>83</v>
          </cell>
        </row>
        <row r="226">
          <cell r="B226" t="str">
            <v>Aşağı Sarıca Köyü TR1</v>
          </cell>
          <cell r="C226"/>
          <cell r="D226">
            <v>1</v>
          </cell>
          <cell r="E226"/>
          <cell r="F226"/>
          <cell r="G226"/>
          <cell r="H226"/>
          <cell r="I226"/>
          <cell r="J226">
            <v>1</v>
          </cell>
          <cell r="K226">
            <v>127</v>
          </cell>
        </row>
        <row r="227">
          <cell r="B227" t="str">
            <v>Aşağı Sarıca Köyü TR2</v>
          </cell>
          <cell r="C227"/>
          <cell r="D227">
            <v>1</v>
          </cell>
          <cell r="E227"/>
          <cell r="F227"/>
          <cell r="G227"/>
          <cell r="H227"/>
          <cell r="I227"/>
          <cell r="J227">
            <v>1</v>
          </cell>
          <cell r="K227">
            <v>80</v>
          </cell>
        </row>
        <row r="228">
          <cell r="B228" t="str">
            <v>Balkara Köyü</v>
          </cell>
          <cell r="C228"/>
          <cell r="D228">
            <v>1</v>
          </cell>
          <cell r="E228"/>
          <cell r="F228"/>
          <cell r="G228"/>
          <cell r="H228"/>
          <cell r="I228"/>
          <cell r="J228">
            <v>1</v>
          </cell>
          <cell r="K228">
            <v>72</v>
          </cell>
        </row>
        <row r="229">
          <cell r="B229" t="str">
            <v>Beydeğirmeni Köyü</v>
          </cell>
          <cell r="C229"/>
          <cell r="D229"/>
          <cell r="E229">
            <v>1</v>
          </cell>
          <cell r="F229"/>
          <cell r="G229"/>
          <cell r="H229"/>
          <cell r="I229"/>
          <cell r="J229">
            <v>1</v>
          </cell>
          <cell r="K229">
            <v>158</v>
          </cell>
        </row>
        <row r="230">
          <cell r="B230" t="str">
            <v>Bostancık Köyü</v>
          </cell>
          <cell r="C230"/>
          <cell r="D230">
            <v>1</v>
          </cell>
          <cell r="E230"/>
          <cell r="F230"/>
          <cell r="G230"/>
          <cell r="H230"/>
          <cell r="I230"/>
          <cell r="J230">
            <v>1</v>
          </cell>
          <cell r="K230">
            <v>135</v>
          </cell>
        </row>
        <row r="231">
          <cell r="B231" t="str">
            <v>Boyalıca Köyü</v>
          </cell>
          <cell r="C231">
            <v>1</v>
          </cell>
          <cell r="D231"/>
          <cell r="E231"/>
          <cell r="F231"/>
          <cell r="G231"/>
          <cell r="H231"/>
          <cell r="I231"/>
          <cell r="J231">
            <v>1</v>
          </cell>
          <cell r="K231">
            <v>81</v>
          </cell>
        </row>
        <row r="232">
          <cell r="B232" t="str">
            <v>Büyükgüzel Köyü</v>
          </cell>
          <cell r="C232">
            <v>1</v>
          </cell>
          <cell r="D232"/>
          <cell r="E232"/>
          <cell r="F232"/>
          <cell r="G232"/>
          <cell r="H232"/>
          <cell r="I232"/>
          <cell r="J232">
            <v>1</v>
          </cell>
          <cell r="K232">
            <v>50</v>
          </cell>
        </row>
        <row r="233">
          <cell r="B233" t="str">
            <v>Camili Köyü</v>
          </cell>
          <cell r="C233"/>
          <cell r="D233">
            <v>1</v>
          </cell>
          <cell r="E233"/>
          <cell r="F233"/>
          <cell r="G233"/>
          <cell r="H233"/>
          <cell r="I233"/>
          <cell r="J233">
            <v>1</v>
          </cell>
          <cell r="K233">
            <v>62</v>
          </cell>
        </row>
        <row r="234">
          <cell r="B234" t="str">
            <v>Camili Köyü Selimler Mh.</v>
          </cell>
          <cell r="C234">
            <v>1</v>
          </cell>
          <cell r="D234"/>
          <cell r="E234"/>
          <cell r="F234"/>
          <cell r="G234"/>
          <cell r="H234"/>
          <cell r="I234"/>
          <cell r="J234">
            <v>1</v>
          </cell>
          <cell r="K234">
            <v>43</v>
          </cell>
        </row>
        <row r="235">
          <cell r="B235" t="str">
            <v>Cevizli Köyü</v>
          </cell>
          <cell r="C235">
            <v>1</v>
          </cell>
          <cell r="D235"/>
          <cell r="E235"/>
          <cell r="F235"/>
          <cell r="G235"/>
          <cell r="H235"/>
          <cell r="I235"/>
          <cell r="J235">
            <v>1</v>
          </cell>
          <cell r="K235">
            <v>69</v>
          </cell>
        </row>
        <row r="236">
          <cell r="B236" t="str">
            <v>Çakırlı Köyü</v>
          </cell>
          <cell r="C236">
            <v>1</v>
          </cell>
          <cell r="D236"/>
          <cell r="E236"/>
          <cell r="F236"/>
          <cell r="G236"/>
          <cell r="H236"/>
          <cell r="I236"/>
          <cell r="J236">
            <v>1</v>
          </cell>
          <cell r="K236">
            <v>99</v>
          </cell>
        </row>
        <row r="237">
          <cell r="B237" t="str">
            <v>Çamlıdere Köyü</v>
          </cell>
          <cell r="C237">
            <v>1</v>
          </cell>
          <cell r="D237"/>
          <cell r="E237"/>
          <cell r="F237"/>
          <cell r="G237"/>
          <cell r="H237"/>
          <cell r="I237"/>
          <cell r="J237">
            <v>1</v>
          </cell>
          <cell r="K237">
            <v>7</v>
          </cell>
        </row>
        <row r="238">
          <cell r="B238" t="str">
            <v>Çataloluk Bakacak Mah.</v>
          </cell>
          <cell r="C238">
            <v>1</v>
          </cell>
          <cell r="D238"/>
          <cell r="E238"/>
          <cell r="F238"/>
          <cell r="G238"/>
          <cell r="H238"/>
          <cell r="I238"/>
          <cell r="J238">
            <v>1</v>
          </cell>
          <cell r="K238">
            <v>44</v>
          </cell>
        </row>
        <row r="239">
          <cell r="B239" t="str">
            <v>Çataloluk Cami Yanı</v>
          </cell>
          <cell r="C239"/>
          <cell r="D239"/>
          <cell r="E239">
            <v>1</v>
          </cell>
          <cell r="F239"/>
          <cell r="G239"/>
          <cell r="H239"/>
          <cell r="I239"/>
          <cell r="J239">
            <v>1</v>
          </cell>
          <cell r="K239">
            <v>88</v>
          </cell>
        </row>
        <row r="240">
          <cell r="B240" t="str">
            <v>Çataloluk Kılıçlar Mah.</v>
          </cell>
          <cell r="C240"/>
          <cell r="D240"/>
          <cell r="E240">
            <v>1</v>
          </cell>
          <cell r="F240"/>
          <cell r="G240"/>
          <cell r="H240"/>
          <cell r="I240"/>
          <cell r="J240">
            <v>1</v>
          </cell>
          <cell r="K240">
            <v>75</v>
          </cell>
        </row>
        <row r="241">
          <cell r="B241" t="str">
            <v>Çataloluk Merkez</v>
          </cell>
          <cell r="C241"/>
          <cell r="D241">
            <v>1</v>
          </cell>
          <cell r="E241"/>
          <cell r="F241"/>
          <cell r="G241"/>
          <cell r="H241"/>
          <cell r="I241"/>
          <cell r="J241">
            <v>1</v>
          </cell>
          <cell r="K241">
            <v>102</v>
          </cell>
        </row>
        <row r="242">
          <cell r="B242" t="str">
            <v>Çataloluk Selpinti Mah.</v>
          </cell>
          <cell r="C242">
            <v>1</v>
          </cell>
          <cell r="D242"/>
          <cell r="E242"/>
          <cell r="F242"/>
          <cell r="G242"/>
          <cell r="H242"/>
          <cell r="I242"/>
          <cell r="J242">
            <v>1</v>
          </cell>
          <cell r="K242">
            <v>35</v>
          </cell>
        </row>
        <row r="243">
          <cell r="B243" t="str">
            <v>Çitlice Köyü</v>
          </cell>
          <cell r="C243"/>
          <cell r="D243">
            <v>1</v>
          </cell>
          <cell r="E243"/>
          <cell r="F243"/>
          <cell r="G243"/>
          <cell r="H243"/>
          <cell r="I243"/>
          <cell r="J243">
            <v>1</v>
          </cell>
          <cell r="K243">
            <v>93</v>
          </cell>
        </row>
        <row r="244">
          <cell r="B244" t="str">
            <v>Çokrak Köyü</v>
          </cell>
          <cell r="C244">
            <v>1</v>
          </cell>
          <cell r="D244"/>
          <cell r="E244"/>
          <cell r="F244"/>
          <cell r="G244"/>
          <cell r="H244"/>
          <cell r="I244"/>
          <cell r="J244">
            <v>1</v>
          </cell>
          <cell r="K244">
            <v>32</v>
          </cell>
        </row>
        <row r="245">
          <cell r="B245" t="str">
            <v>Elmaseki Köyü</v>
          </cell>
          <cell r="C245">
            <v>1</v>
          </cell>
          <cell r="D245"/>
          <cell r="E245"/>
          <cell r="F245"/>
          <cell r="G245"/>
          <cell r="H245"/>
          <cell r="I245"/>
          <cell r="J245">
            <v>1</v>
          </cell>
          <cell r="K245">
            <v>26</v>
          </cell>
        </row>
        <row r="246">
          <cell r="B246" t="str">
            <v>Erence Köyü</v>
          </cell>
          <cell r="C246"/>
          <cell r="D246">
            <v>1</v>
          </cell>
          <cell r="E246"/>
          <cell r="F246"/>
          <cell r="G246"/>
          <cell r="H246"/>
          <cell r="I246"/>
          <cell r="J246">
            <v>1</v>
          </cell>
          <cell r="K246">
            <v>126</v>
          </cell>
        </row>
        <row r="247">
          <cell r="B247" t="str">
            <v>Esenyaka Köyü TR1</v>
          </cell>
          <cell r="C247"/>
          <cell r="D247"/>
          <cell r="E247"/>
          <cell r="F247">
            <v>1</v>
          </cell>
          <cell r="G247"/>
          <cell r="H247"/>
          <cell r="I247"/>
          <cell r="J247">
            <v>1</v>
          </cell>
          <cell r="K247">
            <v>152</v>
          </cell>
        </row>
        <row r="248">
          <cell r="B248" t="str">
            <v>Esenyaka Köyü TR2</v>
          </cell>
          <cell r="C248">
            <v>1</v>
          </cell>
          <cell r="D248"/>
          <cell r="E248"/>
          <cell r="F248"/>
          <cell r="G248"/>
          <cell r="H248"/>
          <cell r="I248"/>
          <cell r="J248">
            <v>1</v>
          </cell>
          <cell r="K248">
            <v>87</v>
          </cell>
        </row>
        <row r="249">
          <cell r="B249" t="str">
            <v>Eskimeşe Köyü</v>
          </cell>
          <cell r="C249">
            <v>1</v>
          </cell>
          <cell r="D249"/>
          <cell r="E249"/>
          <cell r="F249"/>
          <cell r="G249"/>
          <cell r="H249"/>
          <cell r="I249"/>
          <cell r="J249">
            <v>1</v>
          </cell>
          <cell r="K249">
            <v>109</v>
          </cell>
        </row>
        <row r="250">
          <cell r="B250" t="str">
            <v>Eskişar Köyü</v>
          </cell>
          <cell r="C250"/>
          <cell r="D250">
            <v>1</v>
          </cell>
          <cell r="E250"/>
          <cell r="F250"/>
          <cell r="G250"/>
          <cell r="H250"/>
          <cell r="I250"/>
          <cell r="J250">
            <v>1</v>
          </cell>
          <cell r="K250">
            <v>77</v>
          </cell>
        </row>
        <row r="251">
          <cell r="B251" t="str">
            <v>Eskitoprak Köyü</v>
          </cell>
          <cell r="C251">
            <v>1</v>
          </cell>
          <cell r="D251"/>
          <cell r="E251"/>
          <cell r="F251"/>
          <cell r="G251"/>
          <cell r="H251"/>
          <cell r="I251"/>
          <cell r="J251">
            <v>1</v>
          </cell>
          <cell r="K251">
            <v>28</v>
          </cell>
        </row>
        <row r="252">
          <cell r="B252" t="str">
            <v>Eskitoprak Köyü Bayıköy Mh.</v>
          </cell>
          <cell r="C252">
            <v>1</v>
          </cell>
          <cell r="D252"/>
          <cell r="E252"/>
          <cell r="F252"/>
          <cell r="G252"/>
          <cell r="H252"/>
          <cell r="I252"/>
          <cell r="J252">
            <v>1</v>
          </cell>
          <cell r="K252">
            <v>10</v>
          </cell>
        </row>
        <row r="253">
          <cell r="B253" t="str">
            <v>Gelengeç Köyü</v>
          </cell>
          <cell r="C253">
            <v>1</v>
          </cell>
          <cell r="D253"/>
          <cell r="E253"/>
          <cell r="F253"/>
          <cell r="G253"/>
          <cell r="H253"/>
          <cell r="I253"/>
          <cell r="J253">
            <v>1</v>
          </cell>
          <cell r="K253">
            <v>28</v>
          </cell>
        </row>
        <row r="254">
          <cell r="B254" t="str">
            <v>Gökçekaş Köyü</v>
          </cell>
          <cell r="C254"/>
          <cell r="D254">
            <v>1</v>
          </cell>
          <cell r="E254"/>
          <cell r="F254"/>
          <cell r="G254"/>
          <cell r="H254"/>
          <cell r="I254"/>
          <cell r="J254">
            <v>1</v>
          </cell>
          <cell r="K254">
            <v>164</v>
          </cell>
        </row>
        <row r="255">
          <cell r="B255" t="str">
            <v>Gökçekent Köyü</v>
          </cell>
          <cell r="C255"/>
          <cell r="D255"/>
          <cell r="E255">
            <v>1</v>
          </cell>
          <cell r="F255"/>
          <cell r="G255"/>
          <cell r="H255"/>
          <cell r="I255"/>
          <cell r="J255">
            <v>1</v>
          </cell>
          <cell r="K255">
            <v>97</v>
          </cell>
        </row>
        <row r="256">
          <cell r="B256" t="str">
            <v>Gözköy</v>
          </cell>
          <cell r="C256"/>
          <cell r="D256">
            <v>1</v>
          </cell>
          <cell r="E256"/>
          <cell r="F256"/>
          <cell r="G256"/>
          <cell r="H256"/>
          <cell r="I256"/>
          <cell r="J256">
            <v>1</v>
          </cell>
          <cell r="K256">
            <v>136</v>
          </cell>
        </row>
        <row r="257">
          <cell r="B257" t="str">
            <v>Güdeli Köyü</v>
          </cell>
          <cell r="C257">
            <v>1</v>
          </cell>
          <cell r="D257"/>
          <cell r="E257"/>
          <cell r="F257"/>
          <cell r="G257"/>
          <cell r="H257"/>
          <cell r="I257"/>
          <cell r="J257">
            <v>1</v>
          </cell>
          <cell r="K257">
            <v>86</v>
          </cell>
        </row>
        <row r="258">
          <cell r="B258" t="str">
            <v>Gümüştaş Köyü</v>
          </cell>
          <cell r="C258">
            <v>1</v>
          </cell>
          <cell r="D258"/>
          <cell r="E258"/>
          <cell r="F258"/>
          <cell r="G258"/>
          <cell r="H258"/>
          <cell r="I258"/>
          <cell r="J258">
            <v>1</v>
          </cell>
          <cell r="K258">
            <v>59</v>
          </cell>
        </row>
        <row r="259">
          <cell r="B259" t="str">
            <v>Güneyli Köyü TR1</v>
          </cell>
          <cell r="C259"/>
          <cell r="D259"/>
          <cell r="E259">
            <v>1</v>
          </cell>
          <cell r="F259"/>
          <cell r="G259"/>
          <cell r="H259"/>
          <cell r="I259"/>
          <cell r="J259">
            <v>1</v>
          </cell>
          <cell r="K259">
            <v>73</v>
          </cell>
        </row>
        <row r="260">
          <cell r="B260" t="str">
            <v>Güneyli Köyü TR2</v>
          </cell>
          <cell r="C260"/>
          <cell r="D260">
            <v>1</v>
          </cell>
          <cell r="E260"/>
          <cell r="F260"/>
          <cell r="G260"/>
          <cell r="H260"/>
          <cell r="I260"/>
          <cell r="J260">
            <v>1</v>
          </cell>
          <cell r="K260">
            <v>61</v>
          </cell>
        </row>
        <row r="261">
          <cell r="B261" t="str">
            <v>Güngören Köyü</v>
          </cell>
          <cell r="C261">
            <v>1</v>
          </cell>
          <cell r="D261"/>
          <cell r="E261"/>
          <cell r="F261"/>
          <cell r="G261"/>
          <cell r="H261"/>
          <cell r="I261"/>
          <cell r="J261">
            <v>1</v>
          </cell>
          <cell r="K261">
            <v>42</v>
          </cell>
        </row>
        <row r="262">
          <cell r="B262" t="str">
            <v>Günlüce Köyü</v>
          </cell>
          <cell r="C262"/>
          <cell r="D262">
            <v>1</v>
          </cell>
          <cell r="E262"/>
          <cell r="F262"/>
          <cell r="G262"/>
          <cell r="H262"/>
          <cell r="I262"/>
          <cell r="J262">
            <v>1</v>
          </cell>
          <cell r="K262">
            <v>129</v>
          </cell>
        </row>
        <row r="263">
          <cell r="B263" t="str">
            <v>Hödücek Köyü</v>
          </cell>
          <cell r="C263">
            <v>1</v>
          </cell>
          <cell r="D263"/>
          <cell r="E263"/>
          <cell r="F263"/>
          <cell r="G263"/>
          <cell r="H263"/>
          <cell r="I263"/>
          <cell r="J263">
            <v>1</v>
          </cell>
          <cell r="K263">
            <v>37</v>
          </cell>
        </row>
        <row r="264">
          <cell r="B264" t="str">
            <v>Kale Köyü</v>
          </cell>
          <cell r="C264">
            <v>1</v>
          </cell>
          <cell r="D264"/>
          <cell r="E264"/>
          <cell r="F264"/>
          <cell r="G264"/>
          <cell r="H264"/>
          <cell r="I264"/>
          <cell r="J264">
            <v>1</v>
          </cell>
          <cell r="K264">
            <v>71</v>
          </cell>
        </row>
        <row r="265">
          <cell r="B265" t="str">
            <v>Kale Köyü Göynük Mh.</v>
          </cell>
          <cell r="C265">
            <v>1</v>
          </cell>
          <cell r="D265"/>
          <cell r="E265"/>
          <cell r="F265"/>
          <cell r="G265"/>
          <cell r="H265"/>
          <cell r="I265"/>
          <cell r="J265">
            <v>1</v>
          </cell>
          <cell r="K265">
            <v>52</v>
          </cell>
        </row>
        <row r="266">
          <cell r="B266" t="str">
            <v>Kale Köyü Havara Mh.</v>
          </cell>
          <cell r="C266">
            <v>1</v>
          </cell>
          <cell r="D266"/>
          <cell r="E266"/>
          <cell r="F266"/>
          <cell r="G266"/>
          <cell r="H266"/>
          <cell r="I266"/>
          <cell r="J266">
            <v>1</v>
          </cell>
          <cell r="K266">
            <v>57</v>
          </cell>
        </row>
        <row r="267">
          <cell r="B267" t="str">
            <v>Kale Köyü İsaklı Mh.</v>
          </cell>
          <cell r="C267">
            <v>1</v>
          </cell>
          <cell r="D267"/>
          <cell r="E267"/>
          <cell r="F267"/>
          <cell r="G267"/>
          <cell r="H267"/>
          <cell r="I267"/>
          <cell r="J267">
            <v>1</v>
          </cell>
          <cell r="K267">
            <v>58</v>
          </cell>
        </row>
        <row r="268">
          <cell r="B268" t="str">
            <v>Karaağaç Köyü (Gökçekent)</v>
          </cell>
          <cell r="C268">
            <v>1</v>
          </cell>
          <cell r="D268"/>
          <cell r="E268"/>
          <cell r="F268"/>
          <cell r="G268"/>
          <cell r="H268"/>
          <cell r="I268"/>
          <cell r="J268">
            <v>1</v>
          </cell>
          <cell r="K268">
            <v>50</v>
          </cell>
        </row>
        <row r="269">
          <cell r="B269" t="str">
            <v>Karaağaç Köyü (Merkez)</v>
          </cell>
          <cell r="C269">
            <v>1</v>
          </cell>
          <cell r="D269"/>
          <cell r="E269"/>
          <cell r="F269"/>
          <cell r="G269"/>
          <cell r="H269"/>
          <cell r="I269"/>
          <cell r="J269">
            <v>1</v>
          </cell>
          <cell r="K269">
            <v>67</v>
          </cell>
        </row>
        <row r="270">
          <cell r="B270" t="str">
            <v>Karacaören Köyü</v>
          </cell>
          <cell r="C270"/>
          <cell r="D270">
            <v>1</v>
          </cell>
          <cell r="E270"/>
          <cell r="F270"/>
          <cell r="G270"/>
          <cell r="H270"/>
          <cell r="I270"/>
          <cell r="J270">
            <v>1</v>
          </cell>
          <cell r="K270">
            <v>130</v>
          </cell>
        </row>
        <row r="271">
          <cell r="B271" t="str">
            <v>Karalar Köyü</v>
          </cell>
          <cell r="C271">
            <v>1</v>
          </cell>
          <cell r="D271"/>
          <cell r="E271"/>
          <cell r="F271"/>
          <cell r="G271"/>
          <cell r="H271"/>
          <cell r="I271"/>
          <cell r="J271">
            <v>1</v>
          </cell>
          <cell r="K271">
            <v>35</v>
          </cell>
        </row>
        <row r="272">
          <cell r="B272" t="str">
            <v>Karalar Köyü Aydınlar Mh.</v>
          </cell>
          <cell r="C272">
            <v>1</v>
          </cell>
          <cell r="D272"/>
          <cell r="E272"/>
          <cell r="F272"/>
          <cell r="G272"/>
          <cell r="H272"/>
          <cell r="I272"/>
          <cell r="J272">
            <v>1</v>
          </cell>
          <cell r="K272">
            <v>24</v>
          </cell>
        </row>
        <row r="273">
          <cell r="B273" t="str">
            <v>Kavşut Köyü</v>
          </cell>
          <cell r="C273">
            <v>1</v>
          </cell>
          <cell r="D273"/>
          <cell r="E273"/>
          <cell r="F273"/>
          <cell r="G273"/>
          <cell r="H273"/>
          <cell r="I273"/>
          <cell r="J273">
            <v>1</v>
          </cell>
          <cell r="K273">
            <v>63</v>
          </cell>
        </row>
        <row r="274">
          <cell r="B274" t="str">
            <v>Kayadelen Köyü</v>
          </cell>
          <cell r="C274">
            <v>1</v>
          </cell>
          <cell r="D274"/>
          <cell r="E274"/>
          <cell r="F274"/>
          <cell r="G274"/>
          <cell r="H274"/>
          <cell r="I274"/>
          <cell r="J274">
            <v>1</v>
          </cell>
          <cell r="K274">
            <v>24</v>
          </cell>
        </row>
        <row r="275">
          <cell r="B275" t="str">
            <v>Kekeç Köyü</v>
          </cell>
          <cell r="C275"/>
          <cell r="D275">
            <v>1</v>
          </cell>
          <cell r="E275"/>
          <cell r="F275"/>
          <cell r="G275"/>
          <cell r="H275"/>
          <cell r="I275"/>
          <cell r="J275">
            <v>1</v>
          </cell>
          <cell r="K275">
            <v>105</v>
          </cell>
        </row>
        <row r="276">
          <cell r="B276" t="str">
            <v>Kemallı Köyü</v>
          </cell>
          <cell r="C276">
            <v>1</v>
          </cell>
          <cell r="D276"/>
          <cell r="E276"/>
          <cell r="F276"/>
          <cell r="G276"/>
          <cell r="H276"/>
          <cell r="I276"/>
          <cell r="J276">
            <v>1</v>
          </cell>
          <cell r="K276">
            <v>28</v>
          </cell>
        </row>
        <row r="277">
          <cell r="B277" t="str">
            <v>Kemallı Köyü (Çavuşdere Yaylası)</v>
          </cell>
          <cell r="C277">
            <v>1</v>
          </cell>
          <cell r="D277"/>
          <cell r="E277"/>
          <cell r="F277"/>
          <cell r="G277"/>
          <cell r="H277"/>
          <cell r="I277"/>
          <cell r="J277">
            <v>1</v>
          </cell>
          <cell r="K277">
            <v>19</v>
          </cell>
        </row>
        <row r="278">
          <cell r="B278" t="str">
            <v>Kesikkaş Köyü</v>
          </cell>
          <cell r="C278">
            <v>1</v>
          </cell>
          <cell r="D278"/>
          <cell r="E278"/>
          <cell r="F278"/>
          <cell r="G278"/>
          <cell r="H278"/>
          <cell r="I278"/>
          <cell r="J278">
            <v>1</v>
          </cell>
          <cell r="K278">
            <v>59</v>
          </cell>
        </row>
        <row r="279">
          <cell r="B279" t="str">
            <v>Kızıltaş Köyü</v>
          </cell>
          <cell r="C279">
            <v>1</v>
          </cell>
          <cell r="D279"/>
          <cell r="E279"/>
          <cell r="F279"/>
          <cell r="G279"/>
          <cell r="H279"/>
          <cell r="I279"/>
          <cell r="J279">
            <v>1</v>
          </cell>
          <cell r="K279">
            <v>49</v>
          </cell>
        </row>
        <row r="280">
          <cell r="B280" t="str">
            <v>Kiziryurdu Köyü</v>
          </cell>
          <cell r="C280">
            <v>1</v>
          </cell>
          <cell r="D280"/>
          <cell r="E280"/>
          <cell r="F280"/>
          <cell r="G280"/>
          <cell r="H280"/>
          <cell r="I280"/>
          <cell r="J280">
            <v>1</v>
          </cell>
          <cell r="K280">
            <v>30</v>
          </cell>
        </row>
        <row r="281">
          <cell r="B281" t="str">
            <v>Kozçukur Köyü</v>
          </cell>
          <cell r="C281"/>
          <cell r="D281">
            <v>1</v>
          </cell>
          <cell r="E281"/>
          <cell r="F281"/>
          <cell r="G281"/>
          <cell r="H281"/>
          <cell r="I281"/>
          <cell r="J281">
            <v>1</v>
          </cell>
          <cell r="K281">
            <v>141</v>
          </cell>
        </row>
        <row r="282">
          <cell r="B282" t="str">
            <v xml:space="preserve">Kurugöl Köyü </v>
          </cell>
          <cell r="C282">
            <v>1</v>
          </cell>
          <cell r="D282"/>
          <cell r="E282"/>
          <cell r="F282"/>
          <cell r="G282"/>
          <cell r="H282"/>
          <cell r="I282"/>
          <cell r="J282">
            <v>1</v>
          </cell>
          <cell r="K282">
            <v>23</v>
          </cell>
        </row>
        <row r="283">
          <cell r="B283" t="str">
            <v>Kuzdere Köyü</v>
          </cell>
          <cell r="C283">
            <v>1</v>
          </cell>
          <cell r="D283"/>
          <cell r="E283"/>
          <cell r="F283"/>
          <cell r="G283"/>
          <cell r="H283"/>
          <cell r="I283"/>
          <cell r="J283">
            <v>1</v>
          </cell>
          <cell r="K283">
            <v>49</v>
          </cell>
        </row>
        <row r="284">
          <cell r="B284" t="str">
            <v>Küçükgüzel Köyü</v>
          </cell>
          <cell r="C284">
            <v>1</v>
          </cell>
          <cell r="D284"/>
          <cell r="E284"/>
          <cell r="F284"/>
          <cell r="G284"/>
          <cell r="H284"/>
          <cell r="I284"/>
          <cell r="J284">
            <v>1</v>
          </cell>
          <cell r="K284">
            <v>11</v>
          </cell>
        </row>
        <row r="285">
          <cell r="B285" t="str">
            <v>Polat Köyü</v>
          </cell>
          <cell r="C285">
            <v>1</v>
          </cell>
          <cell r="D285"/>
          <cell r="E285"/>
          <cell r="F285"/>
          <cell r="G285"/>
          <cell r="H285"/>
          <cell r="I285"/>
          <cell r="J285">
            <v>1</v>
          </cell>
          <cell r="K285">
            <v>26</v>
          </cell>
        </row>
        <row r="286">
          <cell r="B286" t="str">
            <v>Sağpazar Köyü</v>
          </cell>
          <cell r="C286">
            <v>1</v>
          </cell>
          <cell r="D286"/>
          <cell r="E286"/>
          <cell r="F286"/>
          <cell r="G286"/>
          <cell r="H286"/>
          <cell r="I286"/>
          <cell r="J286">
            <v>1</v>
          </cell>
          <cell r="K286">
            <v>67</v>
          </cell>
        </row>
        <row r="287">
          <cell r="B287" t="str">
            <v>Saraycık Köyü</v>
          </cell>
          <cell r="C287">
            <v>1</v>
          </cell>
          <cell r="D287"/>
          <cell r="E287"/>
          <cell r="F287"/>
          <cell r="G287"/>
          <cell r="H287"/>
          <cell r="I287"/>
          <cell r="J287">
            <v>1</v>
          </cell>
          <cell r="K287">
            <v>32</v>
          </cell>
        </row>
        <row r="288">
          <cell r="B288" t="str">
            <v>Solak Köyü</v>
          </cell>
          <cell r="C288">
            <v>1</v>
          </cell>
          <cell r="D288"/>
          <cell r="E288"/>
          <cell r="F288"/>
          <cell r="G288"/>
          <cell r="H288"/>
          <cell r="I288"/>
          <cell r="J288">
            <v>1</v>
          </cell>
          <cell r="K288">
            <v>70</v>
          </cell>
        </row>
        <row r="289">
          <cell r="B289" t="str">
            <v>Sökün Köyü</v>
          </cell>
          <cell r="C289"/>
          <cell r="D289">
            <v>1</v>
          </cell>
          <cell r="E289"/>
          <cell r="F289"/>
          <cell r="G289"/>
          <cell r="H289"/>
          <cell r="I289"/>
          <cell r="J289">
            <v>1</v>
          </cell>
          <cell r="K289">
            <v>67</v>
          </cell>
        </row>
        <row r="290">
          <cell r="B290" t="str">
            <v>Şarköy Köyü</v>
          </cell>
          <cell r="C290">
            <v>1</v>
          </cell>
          <cell r="D290"/>
          <cell r="E290"/>
          <cell r="F290"/>
          <cell r="G290"/>
          <cell r="H290"/>
          <cell r="I290"/>
          <cell r="J290">
            <v>1</v>
          </cell>
          <cell r="K290">
            <v>86</v>
          </cell>
        </row>
        <row r="291">
          <cell r="B291" t="str">
            <v>Taklak Köyü</v>
          </cell>
          <cell r="C291">
            <v>1</v>
          </cell>
          <cell r="D291"/>
          <cell r="E291"/>
          <cell r="F291"/>
          <cell r="G291"/>
          <cell r="H291"/>
          <cell r="I291"/>
          <cell r="J291">
            <v>1</v>
          </cell>
          <cell r="K291">
            <v>45</v>
          </cell>
        </row>
        <row r="292">
          <cell r="B292" t="str">
            <v>Taklak Köyü Eskiköy Mh.</v>
          </cell>
          <cell r="C292">
            <v>1</v>
          </cell>
          <cell r="D292"/>
          <cell r="E292"/>
          <cell r="F292"/>
          <cell r="G292"/>
          <cell r="H292"/>
          <cell r="I292"/>
          <cell r="J292">
            <v>1</v>
          </cell>
          <cell r="K292">
            <v>15</v>
          </cell>
        </row>
        <row r="293">
          <cell r="B293" t="str">
            <v>Taklak Köyü Peçene Mh.</v>
          </cell>
          <cell r="C293">
            <v>1</v>
          </cell>
          <cell r="D293"/>
          <cell r="E293"/>
          <cell r="F293"/>
          <cell r="G293"/>
          <cell r="H293"/>
          <cell r="I293"/>
          <cell r="J293">
            <v>1</v>
          </cell>
          <cell r="K293">
            <v>15</v>
          </cell>
        </row>
        <row r="294">
          <cell r="B294" t="str">
            <v>Tapan Köyü</v>
          </cell>
          <cell r="C294">
            <v>1</v>
          </cell>
          <cell r="D294"/>
          <cell r="E294"/>
          <cell r="F294"/>
          <cell r="G294"/>
          <cell r="H294"/>
          <cell r="I294"/>
          <cell r="J294">
            <v>1</v>
          </cell>
          <cell r="K294">
            <v>32</v>
          </cell>
        </row>
        <row r="295">
          <cell r="B295" t="str">
            <v>Taşbayır Köyü</v>
          </cell>
          <cell r="C295"/>
          <cell r="D295">
            <v>1</v>
          </cell>
          <cell r="E295"/>
          <cell r="F295"/>
          <cell r="G295"/>
          <cell r="H295"/>
          <cell r="I295"/>
          <cell r="J295">
            <v>1</v>
          </cell>
          <cell r="K295">
            <v>128</v>
          </cell>
        </row>
        <row r="296">
          <cell r="B296" t="str">
            <v xml:space="preserve">Tatar Köyü TR1 </v>
          </cell>
          <cell r="C296">
            <v>1</v>
          </cell>
          <cell r="D296"/>
          <cell r="E296"/>
          <cell r="F296"/>
          <cell r="G296"/>
          <cell r="H296"/>
          <cell r="I296"/>
          <cell r="J296">
            <v>1</v>
          </cell>
          <cell r="K296">
            <v>100</v>
          </cell>
        </row>
        <row r="297">
          <cell r="B297" t="str">
            <v>Tatar Köyü TR2</v>
          </cell>
          <cell r="C297">
            <v>1</v>
          </cell>
          <cell r="D297"/>
          <cell r="E297"/>
          <cell r="F297"/>
          <cell r="G297"/>
          <cell r="H297"/>
          <cell r="I297"/>
          <cell r="J297">
            <v>1</v>
          </cell>
          <cell r="K297">
            <v>95</v>
          </cell>
        </row>
        <row r="298">
          <cell r="B298" t="str">
            <v>Türkmenler Köyü</v>
          </cell>
          <cell r="C298">
            <v>1</v>
          </cell>
          <cell r="D298"/>
          <cell r="E298"/>
          <cell r="F298"/>
          <cell r="G298"/>
          <cell r="H298"/>
          <cell r="I298"/>
          <cell r="J298">
            <v>1</v>
          </cell>
          <cell r="K298">
            <v>66</v>
          </cell>
        </row>
        <row r="299">
          <cell r="B299" t="str">
            <v>Uluocak Köyü</v>
          </cell>
          <cell r="C299">
            <v>1</v>
          </cell>
          <cell r="D299"/>
          <cell r="E299"/>
          <cell r="F299"/>
          <cell r="G299"/>
          <cell r="H299"/>
          <cell r="I299"/>
          <cell r="J299">
            <v>1</v>
          </cell>
          <cell r="K299">
            <v>40</v>
          </cell>
        </row>
        <row r="300">
          <cell r="B300" t="str">
            <v>Üzümlü Köyü</v>
          </cell>
          <cell r="C300"/>
          <cell r="D300">
            <v>1</v>
          </cell>
          <cell r="E300"/>
          <cell r="F300"/>
          <cell r="G300"/>
          <cell r="H300"/>
          <cell r="I300"/>
          <cell r="J300">
            <v>1</v>
          </cell>
          <cell r="K300">
            <v>65</v>
          </cell>
        </row>
        <row r="301">
          <cell r="B301" t="str">
            <v>Yamaç Köyü</v>
          </cell>
          <cell r="C301">
            <v>1</v>
          </cell>
          <cell r="D301"/>
          <cell r="E301"/>
          <cell r="F301"/>
          <cell r="G301"/>
          <cell r="H301"/>
          <cell r="I301"/>
          <cell r="J301">
            <v>1</v>
          </cell>
          <cell r="K301">
            <v>56</v>
          </cell>
        </row>
        <row r="302">
          <cell r="B302" t="str">
            <v>Yaygınsögüt Köyü</v>
          </cell>
          <cell r="C302">
            <v>1</v>
          </cell>
          <cell r="D302"/>
          <cell r="E302"/>
          <cell r="F302"/>
          <cell r="G302"/>
          <cell r="H302"/>
          <cell r="I302"/>
          <cell r="J302">
            <v>1</v>
          </cell>
          <cell r="K302">
            <v>71</v>
          </cell>
        </row>
        <row r="303">
          <cell r="B303" t="str">
            <v>Yelkesen Köyü</v>
          </cell>
          <cell r="C303"/>
          <cell r="D303">
            <v>1</v>
          </cell>
          <cell r="E303"/>
          <cell r="F303"/>
          <cell r="G303"/>
          <cell r="H303"/>
          <cell r="I303"/>
          <cell r="J303">
            <v>1</v>
          </cell>
          <cell r="K303">
            <v>75</v>
          </cell>
        </row>
        <row r="304">
          <cell r="B304" t="str">
            <v>Yelkesen Köyü Mafadar</v>
          </cell>
          <cell r="C304">
            <v>1</v>
          </cell>
          <cell r="D304"/>
          <cell r="E304"/>
          <cell r="F304"/>
          <cell r="G304"/>
          <cell r="H304"/>
          <cell r="I304"/>
          <cell r="J304">
            <v>1</v>
          </cell>
          <cell r="K304">
            <v>38</v>
          </cell>
        </row>
        <row r="305">
          <cell r="B305" t="str">
            <v>Yeşilyayla Köyü</v>
          </cell>
          <cell r="C305"/>
          <cell r="D305">
            <v>1</v>
          </cell>
          <cell r="E305"/>
          <cell r="F305"/>
          <cell r="G305"/>
          <cell r="H305"/>
          <cell r="I305"/>
          <cell r="J305">
            <v>1</v>
          </cell>
          <cell r="K305">
            <v>139</v>
          </cell>
        </row>
        <row r="306">
          <cell r="B306" t="str">
            <v>Yoncalı Köyü</v>
          </cell>
          <cell r="C306">
            <v>1</v>
          </cell>
          <cell r="D306"/>
          <cell r="E306"/>
          <cell r="F306"/>
          <cell r="G306"/>
          <cell r="H306"/>
          <cell r="I306"/>
          <cell r="J306">
            <v>1</v>
          </cell>
          <cell r="K306">
            <v>36</v>
          </cell>
        </row>
        <row r="307">
          <cell r="B307" t="str">
            <v>Yukarı Akören Köyü</v>
          </cell>
          <cell r="C307"/>
          <cell r="D307">
            <v>1</v>
          </cell>
          <cell r="E307"/>
          <cell r="F307"/>
          <cell r="G307"/>
          <cell r="H307"/>
          <cell r="I307"/>
          <cell r="J307">
            <v>1</v>
          </cell>
          <cell r="K307">
            <v>96</v>
          </cell>
        </row>
        <row r="308">
          <cell r="B308" t="str">
            <v>Yürekli Köyü</v>
          </cell>
          <cell r="C308">
            <v>1</v>
          </cell>
          <cell r="D308"/>
          <cell r="E308"/>
          <cell r="F308"/>
          <cell r="G308"/>
          <cell r="H308"/>
          <cell r="I308"/>
          <cell r="J308">
            <v>1</v>
          </cell>
          <cell r="K308">
            <v>65</v>
          </cell>
        </row>
        <row r="309">
          <cell r="B309" t="str">
            <v>SUŞEHRİ KIRSAL TOPLAM</v>
          </cell>
          <cell r="C309">
            <v>58</v>
          </cell>
          <cell r="D309">
            <v>24</v>
          </cell>
          <cell r="E309">
            <v>7</v>
          </cell>
          <cell r="F309">
            <v>1</v>
          </cell>
          <cell r="G309">
            <v>0</v>
          </cell>
          <cell r="H309">
            <v>0</v>
          </cell>
          <cell r="I309"/>
          <cell r="J309">
            <v>90</v>
          </cell>
          <cell r="K309">
            <v>6439</v>
          </cell>
        </row>
        <row r="311">
          <cell r="B311" t="str">
            <v>ŞARKIŞLA TR BÖLGESİ/ADI</v>
          </cell>
          <cell r="C311"/>
          <cell r="D311"/>
          <cell r="E311"/>
          <cell r="F311"/>
          <cell r="G311"/>
          <cell r="H311"/>
          <cell r="I311"/>
          <cell r="J311" t="str">
            <v>TR 
ADEDİ</v>
          </cell>
          <cell r="K311" t="str">
            <v>ABONE 
SAYISI</v>
          </cell>
        </row>
        <row r="312">
          <cell r="B312"/>
          <cell r="C312" t="str">
            <v>100 KVA</v>
          </cell>
          <cell r="D312" t="str">
            <v xml:space="preserve">160 KVA </v>
          </cell>
          <cell r="E312" t="str">
            <v>250 KVA</v>
          </cell>
          <cell r="F312" t="str">
            <v xml:space="preserve">400 KVA </v>
          </cell>
          <cell r="G312" t="str">
            <v>630 KVA</v>
          </cell>
          <cell r="H312"/>
          <cell r="I312"/>
          <cell r="J312"/>
          <cell r="K312"/>
        </row>
        <row r="313">
          <cell r="B313" t="str">
            <v>TR1 ŞARKIŞLA DM</v>
          </cell>
          <cell r="C313"/>
          <cell r="D313"/>
          <cell r="E313">
            <v>1</v>
          </cell>
          <cell r="F313"/>
          <cell r="G313"/>
          <cell r="H313"/>
          <cell r="I313"/>
          <cell r="J313">
            <v>1</v>
          </cell>
          <cell r="K313">
            <v>25</v>
          </cell>
        </row>
        <row r="314">
          <cell r="B314" t="str">
            <v>TR2 MEZARLIK KÖK</v>
          </cell>
          <cell r="C314"/>
          <cell r="D314"/>
          <cell r="E314">
            <v>1</v>
          </cell>
          <cell r="F314"/>
          <cell r="G314"/>
          <cell r="H314"/>
          <cell r="I314"/>
          <cell r="J314">
            <v>1</v>
          </cell>
          <cell r="K314">
            <v>300</v>
          </cell>
        </row>
        <row r="315">
          <cell r="B315" t="str">
            <v>TR3 Esentepe sanayi yolu</v>
          </cell>
          <cell r="C315"/>
          <cell r="D315"/>
          <cell r="E315">
            <v>1</v>
          </cell>
          <cell r="F315"/>
          <cell r="G315"/>
          <cell r="H315"/>
          <cell r="I315"/>
          <cell r="J315">
            <v>1</v>
          </cell>
          <cell r="K315">
            <v>220</v>
          </cell>
        </row>
        <row r="316">
          <cell r="B316" t="str">
            <v>TR4 Esentepe Ataturk Kabin</v>
          </cell>
          <cell r="C316"/>
          <cell r="D316">
            <v>1</v>
          </cell>
          <cell r="E316"/>
          <cell r="F316"/>
          <cell r="G316"/>
          <cell r="H316"/>
          <cell r="I316"/>
          <cell r="J316">
            <v>1</v>
          </cell>
          <cell r="K316">
            <v>200</v>
          </cell>
        </row>
        <row r="317">
          <cell r="B317" t="str">
            <v>TR5 Esentepe Kaymakamlik Loj.</v>
          </cell>
          <cell r="C317"/>
          <cell r="D317">
            <v>1</v>
          </cell>
          <cell r="E317"/>
          <cell r="F317"/>
          <cell r="G317"/>
          <cell r="H317"/>
          <cell r="I317"/>
          <cell r="J317">
            <v>1</v>
          </cell>
          <cell r="K317">
            <v>300</v>
          </cell>
        </row>
        <row r="318">
          <cell r="B318" t="str">
            <v>TR6 Esentepe Pınarbasi Yolu</v>
          </cell>
          <cell r="C318"/>
          <cell r="D318">
            <v>1</v>
          </cell>
          <cell r="E318"/>
          <cell r="F318"/>
          <cell r="G318"/>
          <cell r="H318"/>
          <cell r="I318"/>
          <cell r="J318">
            <v>1</v>
          </cell>
          <cell r="K318">
            <v>250</v>
          </cell>
        </row>
        <row r="319">
          <cell r="B319" t="str">
            <v>TR7 EMNİYET KÖK</v>
          </cell>
          <cell r="C319"/>
          <cell r="D319"/>
          <cell r="E319"/>
          <cell r="F319">
            <v>1</v>
          </cell>
          <cell r="G319"/>
          <cell r="H319"/>
          <cell r="I319"/>
          <cell r="J319">
            <v>1</v>
          </cell>
          <cell r="K319">
            <v>220</v>
          </cell>
        </row>
        <row r="320">
          <cell r="B320" t="str">
            <v>TR8 Pinarönü Mah.</v>
          </cell>
          <cell r="C320"/>
          <cell r="D320">
            <v>1</v>
          </cell>
          <cell r="E320"/>
          <cell r="F320"/>
          <cell r="G320"/>
          <cell r="H320"/>
          <cell r="I320"/>
          <cell r="J320">
            <v>1</v>
          </cell>
          <cell r="K320">
            <v>200</v>
          </cell>
        </row>
        <row r="321">
          <cell r="B321" t="str">
            <v>TR9 Eski Sanayi Kök</v>
          </cell>
          <cell r="C321"/>
          <cell r="D321"/>
          <cell r="E321"/>
          <cell r="F321">
            <v>1</v>
          </cell>
          <cell r="G321"/>
          <cell r="H321"/>
          <cell r="I321"/>
          <cell r="J321">
            <v>1</v>
          </cell>
          <cell r="K321">
            <v>220</v>
          </cell>
        </row>
        <row r="322">
          <cell r="B322" t="str">
            <v xml:space="preserve">TR10 Eski Degirmen </v>
          </cell>
          <cell r="C322">
            <v>1</v>
          </cell>
          <cell r="D322"/>
          <cell r="E322"/>
          <cell r="F322"/>
          <cell r="G322"/>
          <cell r="H322"/>
          <cell r="I322"/>
          <cell r="J322">
            <v>1</v>
          </cell>
          <cell r="K322">
            <v>230</v>
          </cell>
        </row>
        <row r="323">
          <cell r="B323" t="str">
            <v>TR11 MBK Çarşı</v>
          </cell>
          <cell r="C323"/>
          <cell r="D323"/>
          <cell r="E323">
            <v>1</v>
          </cell>
          <cell r="F323"/>
          <cell r="G323"/>
          <cell r="H323"/>
          <cell r="I323"/>
          <cell r="J323">
            <v>1</v>
          </cell>
          <cell r="K323">
            <v>450</v>
          </cell>
        </row>
        <row r="324">
          <cell r="B324" t="str">
            <v>TR12 Kayalıyokuş Mah.</v>
          </cell>
          <cell r="C324"/>
          <cell r="D324"/>
          <cell r="E324">
            <v>1</v>
          </cell>
          <cell r="F324"/>
          <cell r="G324"/>
          <cell r="H324"/>
          <cell r="I324"/>
          <cell r="J324">
            <v>1</v>
          </cell>
          <cell r="K324">
            <v>350</v>
          </cell>
        </row>
        <row r="325">
          <cell r="B325" t="str">
            <v>TR13 Kayalıyokuş Mah.</v>
          </cell>
          <cell r="C325"/>
          <cell r="D325"/>
          <cell r="E325">
            <v>1</v>
          </cell>
          <cell r="F325"/>
          <cell r="G325"/>
          <cell r="H325"/>
          <cell r="I325"/>
          <cell r="J325">
            <v>1</v>
          </cell>
          <cell r="K325">
            <v>380</v>
          </cell>
        </row>
        <row r="326">
          <cell r="B326" t="str">
            <v>TR14 Setkenarı</v>
          </cell>
          <cell r="C326"/>
          <cell r="D326"/>
          <cell r="E326">
            <v>1</v>
          </cell>
          <cell r="F326"/>
          <cell r="G326"/>
          <cell r="H326"/>
          <cell r="I326"/>
          <cell r="J326">
            <v>1</v>
          </cell>
          <cell r="K326">
            <v>380</v>
          </cell>
        </row>
        <row r="327">
          <cell r="B327" t="str">
            <v>TR15 Yeni Su Kuyuları</v>
          </cell>
          <cell r="C327">
            <v>1</v>
          </cell>
          <cell r="D327"/>
          <cell r="E327"/>
          <cell r="F327"/>
          <cell r="G327"/>
          <cell r="H327"/>
          <cell r="I327"/>
          <cell r="J327">
            <v>1</v>
          </cell>
          <cell r="K327">
            <v>4</v>
          </cell>
        </row>
        <row r="328">
          <cell r="B328" t="str">
            <v>TR16 CEMEL YOLU KÖK</v>
          </cell>
          <cell r="C328"/>
          <cell r="D328"/>
          <cell r="E328"/>
          <cell r="F328">
            <v>1</v>
          </cell>
          <cell r="G328"/>
          <cell r="H328"/>
          <cell r="I328"/>
          <cell r="J328">
            <v>1</v>
          </cell>
          <cell r="K328">
            <v>500</v>
          </cell>
        </row>
        <row r="329">
          <cell r="B329" t="str">
            <v>TR17 Endustri Meslek Lisesi</v>
          </cell>
          <cell r="C329"/>
          <cell r="D329">
            <v>1</v>
          </cell>
          <cell r="E329"/>
          <cell r="F329"/>
          <cell r="G329"/>
          <cell r="H329"/>
          <cell r="I329"/>
          <cell r="J329">
            <v>1</v>
          </cell>
          <cell r="K329">
            <v>1</v>
          </cell>
        </row>
        <row r="330">
          <cell r="B330" t="str">
            <v>TR18 Belkent</v>
          </cell>
          <cell r="C330"/>
          <cell r="D330"/>
          <cell r="E330">
            <v>1</v>
          </cell>
          <cell r="F330"/>
          <cell r="G330"/>
          <cell r="H330"/>
          <cell r="I330"/>
          <cell r="J330">
            <v>1</v>
          </cell>
          <cell r="K330">
            <v>350</v>
          </cell>
        </row>
        <row r="331">
          <cell r="B331" t="str">
            <v>TR19 Eski Su Kuyuları</v>
          </cell>
          <cell r="C331"/>
          <cell r="D331"/>
          <cell r="E331">
            <v>1</v>
          </cell>
          <cell r="F331"/>
          <cell r="G331"/>
          <cell r="H331"/>
          <cell r="I331"/>
          <cell r="J331">
            <v>1</v>
          </cell>
          <cell r="K331">
            <v>25</v>
          </cell>
        </row>
        <row r="332">
          <cell r="B332" t="str">
            <v>TR20 Belkent Cami</v>
          </cell>
          <cell r="C332"/>
          <cell r="D332">
            <v>1</v>
          </cell>
          <cell r="E332"/>
          <cell r="F332"/>
          <cell r="G332"/>
          <cell r="H332"/>
          <cell r="I332"/>
          <cell r="J332">
            <v>1</v>
          </cell>
          <cell r="K332">
            <v>300</v>
          </cell>
        </row>
        <row r="333">
          <cell r="B333" t="str">
            <v>TR21 Yıldırım Mbk</v>
          </cell>
          <cell r="C333"/>
          <cell r="D333">
            <v>1</v>
          </cell>
          <cell r="E333"/>
          <cell r="F333"/>
          <cell r="G333"/>
          <cell r="H333"/>
          <cell r="I333"/>
          <cell r="J333">
            <v>1</v>
          </cell>
          <cell r="K333">
            <v>220</v>
          </cell>
        </row>
        <row r="334">
          <cell r="B334" t="str">
            <v>TR22 BP KÖK</v>
          </cell>
          <cell r="C334"/>
          <cell r="D334"/>
          <cell r="E334">
            <v>1</v>
          </cell>
          <cell r="F334"/>
          <cell r="G334"/>
          <cell r="H334"/>
          <cell r="I334"/>
          <cell r="J334">
            <v>1</v>
          </cell>
          <cell r="K334">
            <v>330</v>
          </cell>
        </row>
        <row r="335">
          <cell r="B335" t="str">
            <v>TR23 Damlaca Mah.</v>
          </cell>
          <cell r="C335"/>
          <cell r="D335">
            <v>1</v>
          </cell>
          <cell r="E335"/>
          <cell r="F335"/>
          <cell r="G335"/>
          <cell r="H335"/>
          <cell r="I335"/>
          <cell r="J335">
            <v>1</v>
          </cell>
          <cell r="K335">
            <v>300</v>
          </cell>
        </row>
        <row r="336">
          <cell r="B336" t="str">
            <v>TR24 Bp Arkasi</v>
          </cell>
          <cell r="C336"/>
          <cell r="D336"/>
          <cell r="E336">
            <v>1</v>
          </cell>
          <cell r="F336"/>
          <cell r="G336"/>
          <cell r="H336"/>
          <cell r="I336"/>
          <cell r="J336">
            <v>1</v>
          </cell>
          <cell r="K336">
            <v>280</v>
          </cell>
        </row>
        <row r="337">
          <cell r="B337" t="str">
            <v>TR25 Sağıryolu</v>
          </cell>
          <cell r="C337"/>
          <cell r="D337"/>
          <cell r="E337">
            <v>1</v>
          </cell>
          <cell r="F337"/>
          <cell r="G337"/>
          <cell r="H337"/>
          <cell r="I337"/>
          <cell r="J337">
            <v>1</v>
          </cell>
          <cell r="K337">
            <v>260</v>
          </cell>
        </row>
        <row r="338">
          <cell r="B338" t="str">
            <v>TR26 Sağıryolu Köprü</v>
          </cell>
          <cell r="C338">
            <v>1</v>
          </cell>
          <cell r="D338"/>
          <cell r="E338"/>
          <cell r="F338"/>
          <cell r="G338"/>
          <cell r="H338"/>
          <cell r="I338"/>
          <cell r="J338">
            <v>1</v>
          </cell>
          <cell r="K338">
            <v>130</v>
          </cell>
        </row>
        <row r="339">
          <cell r="B339" t="str">
            <v xml:space="preserve">TR27 Dörtyol Kabin </v>
          </cell>
          <cell r="C339"/>
          <cell r="D339">
            <v>1</v>
          </cell>
          <cell r="E339"/>
          <cell r="F339"/>
          <cell r="G339"/>
          <cell r="H339"/>
          <cell r="I339"/>
          <cell r="J339">
            <v>1</v>
          </cell>
          <cell r="K339">
            <v>290</v>
          </cell>
        </row>
        <row r="340">
          <cell r="B340" t="str">
            <v>TR28 DÖRTYOL KÖK</v>
          </cell>
          <cell r="C340"/>
          <cell r="D340"/>
          <cell r="E340">
            <v>1</v>
          </cell>
          <cell r="F340"/>
          <cell r="G340"/>
          <cell r="H340"/>
          <cell r="I340"/>
          <cell r="J340">
            <v>1</v>
          </cell>
          <cell r="K340">
            <v>350</v>
          </cell>
        </row>
        <row r="341">
          <cell r="B341" t="str">
            <v>TR29 Akçakışla Yolu Üzeri</v>
          </cell>
          <cell r="C341"/>
          <cell r="D341">
            <v>1</v>
          </cell>
          <cell r="E341"/>
          <cell r="F341"/>
          <cell r="G341"/>
          <cell r="H341"/>
          <cell r="I341"/>
          <cell r="J341">
            <v>1</v>
          </cell>
          <cell r="K341">
            <v>230</v>
          </cell>
        </row>
        <row r="342">
          <cell r="B342" t="str">
            <v>TR30 İstasyon</v>
          </cell>
          <cell r="C342"/>
          <cell r="D342"/>
          <cell r="E342">
            <v>1</v>
          </cell>
          <cell r="F342"/>
          <cell r="G342"/>
          <cell r="H342"/>
          <cell r="I342"/>
          <cell r="J342">
            <v>1</v>
          </cell>
          <cell r="K342">
            <v>300</v>
          </cell>
        </row>
        <row r="343">
          <cell r="B343" t="str">
            <v>TR31 KALE KÖK</v>
          </cell>
          <cell r="C343"/>
          <cell r="D343"/>
          <cell r="E343">
            <v>1</v>
          </cell>
          <cell r="F343"/>
          <cell r="G343"/>
          <cell r="H343"/>
          <cell r="I343"/>
          <cell r="J343">
            <v>1</v>
          </cell>
          <cell r="K343">
            <v>400</v>
          </cell>
        </row>
        <row r="344">
          <cell r="B344" t="str">
            <v>TR32 Kale Mah.Cami Alti</v>
          </cell>
          <cell r="C344"/>
          <cell r="D344">
            <v>1</v>
          </cell>
          <cell r="E344"/>
          <cell r="F344"/>
          <cell r="G344"/>
          <cell r="H344"/>
          <cell r="I344"/>
          <cell r="J344">
            <v>1</v>
          </cell>
          <cell r="K344">
            <v>350</v>
          </cell>
        </row>
        <row r="345">
          <cell r="B345" t="str">
            <v>TR33 Yukarı Mah.Vodafone</v>
          </cell>
          <cell r="C345"/>
          <cell r="D345">
            <v>1</v>
          </cell>
          <cell r="E345"/>
          <cell r="F345"/>
          <cell r="G345"/>
          <cell r="H345"/>
          <cell r="I345"/>
          <cell r="J345">
            <v>1</v>
          </cell>
          <cell r="K345">
            <v>300</v>
          </cell>
        </row>
        <row r="346">
          <cell r="B346" t="str">
            <v>TR34 Yukarı Mah.Köşe Başı</v>
          </cell>
          <cell r="C346"/>
          <cell r="D346"/>
          <cell r="E346">
            <v>1</v>
          </cell>
          <cell r="F346"/>
          <cell r="G346"/>
          <cell r="H346"/>
          <cell r="I346"/>
          <cell r="J346">
            <v>1</v>
          </cell>
          <cell r="K346">
            <v>250</v>
          </cell>
        </row>
        <row r="347">
          <cell r="B347" t="str">
            <v>TR35 Yukarı Mahalle</v>
          </cell>
          <cell r="C347"/>
          <cell r="D347">
            <v>1</v>
          </cell>
          <cell r="E347"/>
          <cell r="F347"/>
          <cell r="G347"/>
          <cell r="H347"/>
          <cell r="I347"/>
          <cell r="J347">
            <v>1</v>
          </cell>
          <cell r="K347">
            <v>280</v>
          </cell>
        </row>
        <row r="348">
          <cell r="B348" t="str">
            <v>TR36 Belkent</v>
          </cell>
          <cell r="C348"/>
          <cell r="D348"/>
          <cell r="E348"/>
          <cell r="F348">
            <v>1</v>
          </cell>
          <cell r="G348"/>
          <cell r="H348"/>
          <cell r="I348"/>
          <cell r="J348">
            <v>1</v>
          </cell>
          <cell r="K348">
            <v>120</v>
          </cell>
        </row>
        <row r="349">
          <cell r="B349" t="str">
            <v>TR37 Yıldırım Mah.</v>
          </cell>
          <cell r="C349"/>
          <cell r="D349"/>
          <cell r="E349"/>
          <cell r="F349">
            <v>1</v>
          </cell>
          <cell r="G349"/>
          <cell r="H349"/>
          <cell r="I349"/>
          <cell r="J349">
            <v>1</v>
          </cell>
          <cell r="K349">
            <v>200</v>
          </cell>
        </row>
        <row r="350">
          <cell r="B350" t="str">
            <v>TR38 Sanayi Giris</v>
          </cell>
          <cell r="C350"/>
          <cell r="D350"/>
          <cell r="E350"/>
          <cell r="F350">
            <v>1</v>
          </cell>
          <cell r="G350"/>
          <cell r="H350"/>
          <cell r="I350"/>
          <cell r="J350">
            <v>1</v>
          </cell>
          <cell r="K350">
            <v>150</v>
          </cell>
        </row>
        <row r="351">
          <cell r="B351" t="str">
            <v>TR39 Sanayi</v>
          </cell>
          <cell r="C351"/>
          <cell r="D351"/>
          <cell r="E351"/>
          <cell r="F351">
            <v>1</v>
          </cell>
          <cell r="G351"/>
          <cell r="H351"/>
          <cell r="I351"/>
          <cell r="J351">
            <v>1</v>
          </cell>
          <cell r="K351">
            <v>140</v>
          </cell>
        </row>
        <row r="352">
          <cell r="B352" t="str">
            <v>TR40 Sanayi</v>
          </cell>
          <cell r="C352"/>
          <cell r="D352"/>
          <cell r="E352"/>
          <cell r="F352">
            <v>1</v>
          </cell>
          <cell r="G352"/>
          <cell r="H352"/>
          <cell r="I352"/>
          <cell r="J352">
            <v>1</v>
          </cell>
          <cell r="K352">
            <v>110</v>
          </cell>
        </row>
        <row r="353">
          <cell r="B353" t="str">
            <v>TR41 Sanayi</v>
          </cell>
          <cell r="C353"/>
          <cell r="D353"/>
          <cell r="E353"/>
          <cell r="F353">
            <v>1</v>
          </cell>
          <cell r="G353"/>
          <cell r="H353"/>
          <cell r="I353"/>
          <cell r="J353">
            <v>1</v>
          </cell>
          <cell r="K353">
            <v>80</v>
          </cell>
        </row>
        <row r="354">
          <cell r="B354" t="str">
            <v>TR42 Esentepe Mah.</v>
          </cell>
          <cell r="C354"/>
          <cell r="D354"/>
          <cell r="E354">
            <v>1</v>
          </cell>
          <cell r="F354"/>
          <cell r="G354"/>
          <cell r="H354"/>
          <cell r="I354"/>
          <cell r="J354">
            <v>1</v>
          </cell>
          <cell r="K354">
            <v>300</v>
          </cell>
        </row>
        <row r="355">
          <cell r="B355" t="str">
            <v>TR43 Belkent</v>
          </cell>
          <cell r="C355"/>
          <cell r="D355"/>
          <cell r="E355">
            <v>1</v>
          </cell>
          <cell r="F355"/>
          <cell r="G355"/>
          <cell r="H355"/>
          <cell r="I355"/>
          <cell r="J355">
            <v>1</v>
          </cell>
          <cell r="K355">
            <v>100</v>
          </cell>
        </row>
        <row r="356">
          <cell r="B356" t="str">
            <v>TR44 Mega Kent</v>
          </cell>
          <cell r="C356"/>
          <cell r="D356"/>
          <cell r="E356">
            <v>1</v>
          </cell>
          <cell r="F356"/>
          <cell r="G356"/>
          <cell r="H356"/>
          <cell r="I356"/>
          <cell r="J356">
            <v>1</v>
          </cell>
          <cell r="K356">
            <v>100</v>
          </cell>
        </row>
        <row r="357">
          <cell r="B357" t="str">
            <v>TR45 YENİ MBK</v>
          </cell>
          <cell r="C357"/>
          <cell r="D357"/>
          <cell r="E357"/>
          <cell r="F357"/>
          <cell r="G357">
            <v>1</v>
          </cell>
          <cell r="H357"/>
          <cell r="I357"/>
          <cell r="J357">
            <v>1</v>
          </cell>
          <cell r="K357">
            <v>150</v>
          </cell>
        </row>
        <row r="358">
          <cell r="B358" t="str">
            <v>ATATÜRK KÖK</v>
          </cell>
          <cell r="C358"/>
          <cell r="D358"/>
          <cell r="E358"/>
          <cell r="F358"/>
          <cell r="G358">
            <v>1</v>
          </cell>
          <cell r="H358"/>
          <cell r="I358"/>
          <cell r="J358">
            <v>1</v>
          </cell>
          <cell r="K358">
            <v>200</v>
          </cell>
        </row>
        <row r="359">
          <cell r="B359" t="str">
            <v>TOKİ MBK</v>
          </cell>
          <cell r="C359"/>
          <cell r="D359"/>
          <cell r="E359"/>
          <cell r="F359"/>
          <cell r="G359">
            <v>1</v>
          </cell>
          <cell r="H359"/>
          <cell r="I359"/>
          <cell r="J359">
            <v>1</v>
          </cell>
          <cell r="K359">
            <v>550</v>
          </cell>
        </row>
        <row r="360">
          <cell r="B360" t="str">
            <v>YILDIRIM MAH. KÖK</v>
          </cell>
          <cell r="C360"/>
          <cell r="D360"/>
          <cell r="E360"/>
          <cell r="F360"/>
          <cell r="G360">
            <v>1</v>
          </cell>
          <cell r="H360"/>
          <cell r="I360"/>
          <cell r="J360">
            <v>1</v>
          </cell>
          <cell r="K360">
            <v>150</v>
          </cell>
        </row>
        <row r="361">
          <cell r="B361" t="str">
            <v>ŞARKIŞLA MERKEZ TOPLAM</v>
          </cell>
          <cell r="C361">
            <v>3</v>
          </cell>
          <cell r="D361">
            <v>13</v>
          </cell>
          <cell r="E361">
            <v>19</v>
          </cell>
          <cell r="F361">
            <v>9</v>
          </cell>
          <cell r="G361">
            <v>4</v>
          </cell>
          <cell r="H361"/>
          <cell r="I361"/>
          <cell r="J361">
            <v>48</v>
          </cell>
          <cell r="K361">
            <v>11525</v>
          </cell>
        </row>
        <row r="362">
          <cell r="B362" t="str">
            <v>AKÇAKIŞLA BELDESİ</v>
          </cell>
          <cell r="C362"/>
          <cell r="D362">
            <v>3</v>
          </cell>
          <cell r="E362"/>
          <cell r="F362">
            <v>1</v>
          </cell>
          <cell r="G362"/>
          <cell r="H362"/>
          <cell r="I362"/>
          <cell r="J362">
            <v>4</v>
          </cell>
          <cell r="K362">
            <v>315</v>
          </cell>
        </row>
        <row r="363">
          <cell r="B363" t="str">
            <v>CEMEL BELDESİ</v>
          </cell>
          <cell r="C363"/>
          <cell r="D363">
            <v>3</v>
          </cell>
          <cell r="E363"/>
          <cell r="F363">
            <v>1</v>
          </cell>
          <cell r="G363"/>
          <cell r="H363"/>
          <cell r="I363"/>
          <cell r="J363">
            <v>4</v>
          </cell>
          <cell r="K363">
            <v>411</v>
          </cell>
        </row>
        <row r="364">
          <cell r="B364" t="str">
            <v>GÜRÇAYIR BELDESİ</v>
          </cell>
          <cell r="C364"/>
          <cell r="D364">
            <v>2</v>
          </cell>
          <cell r="E364"/>
          <cell r="F364">
            <v>4</v>
          </cell>
          <cell r="G364"/>
          <cell r="H364"/>
          <cell r="I364"/>
          <cell r="J364">
            <v>6</v>
          </cell>
          <cell r="K364">
            <v>736</v>
          </cell>
        </row>
        <row r="365">
          <cell r="B365" t="str">
            <v>KIZILCAKIŞLA BELDESİ</v>
          </cell>
          <cell r="C365"/>
          <cell r="D365">
            <v>4</v>
          </cell>
          <cell r="E365"/>
          <cell r="F365"/>
          <cell r="G365"/>
          <cell r="H365"/>
          <cell r="I365"/>
          <cell r="J365">
            <v>4</v>
          </cell>
          <cell r="K365">
            <v>473</v>
          </cell>
        </row>
        <row r="366">
          <cell r="B366" t="str">
            <v>ABDALLI</v>
          </cell>
          <cell r="C366">
            <v>1</v>
          </cell>
          <cell r="D366"/>
          <cell r="E366"/>
          <cell r="F366"/>
          <cell r="G366"/>
          <cell r="H366"/>
          <cell r="I366"/>
          <cell r="J366">
            <v>1</v>
          </cell>
          <cell r="K366">
            <v>27</v>
          </cell>
        </row>
        <row r="367">
          <cell r="B367" t="str">
            <v>ADAMKAYA</v>
          </cell>
          <cell r="C367">
            <v>1</v>
          </cell>
          <cell r="D367"/>
          <cell r="E367"/>
          <cell r="F367"/>
          <cell r="G367"/>
          <cell r="H367"/>
          <cell r="I367"/>
          <cell r="J367">
            <v>1</v>
          </cell>
          <cell r="K367">
            <v>11</v>
          </cell>
        </row>
        <row r="368">
          <cell r="B368" t="str">
            <v>AHMETLİ</v>
          </cell>
          <cell r="C368">
            <v>1</v>
          </cell>
          <cell r="D368"/>
          <cell r="E368"/>
          <cell r="F368"/>
          <cell r="G368"/>
          <cell r="H368"/>
          <cell r="I368"/>
          <cell r="J368">
            <v>1</v>
          </cell>
          <cell r="K368">
            <v>7</v>
          </cell>
        </row>
        <row r="369">
          <cell r="B369" t="str">
            <v>AKÇASU</v>
          </cell>
          <cell r="C369"/>
          <cell r="D369">
            <v>1</v>
          </cell>
          <cell r="E369"/>
          <cell r="F369"/>
          <cell r="G369"/>
          <cell r="H369"/>
          <cell r="I369"/>
          <cell r="J369">
            <v>1</v>
          </cell>
          <cell r="K369">
            <v>38</v>
          </cell>
        </row>
        <row r="370">
          <cell r="B370" t="str">
            <v>AKKAYA</v>
          </cell>
          <cell r="C370">
            <v>1</v>
          </cell>
          <cell r="D370"/>
          <cell r="E370"/>
          <cell r="F370"/>
          <cell r="G370"/>
          <cell r="H370"/>
          <cell r="I370"/>
          <cell r="J370">
            <v>1</v>
          </cell>
          <cell r="K370">
            <v>13</v>
          </cell>
        </row>
        <row r="371">
          <cell r="B371" t="str">
            <v>ALAÇAYIR</v>
          </cell>
          <cell r="C371">
            <v>1</v>
          </cell>
          <cell r="D371"/>
          <cell r="E371"/>
          <cell r="F371"/>
          <cell r="G371"/>
          <cell r="H371"/>
          <cell r="I371"/>
          <cell r="J371">
            <v>1</v>
          </cell>
          <cell r="K371">
            <v>21</v>
          </cell>
        </row>
        <row r="372">
          <cell r="B372" t="str">
            <v>ALAMAN</v>
          </cell>
          <cell r="C372">
            <v>1</v>
          </cell>
          <cell r="D372"/>
          <cell r="E372"/>
          <cell r="F372"/>
          <cell r="G372"/>
          <cell r="H372"/>
          <cell r="I372"/>
          <cell r="J372">
            <v>1</v>
          </cell>
          <cell r="K372">
            <v>33</v>
          </cell>
        </row>
        <row r="373">
          <cell r="B373" t="str">
            <v>ALIÇÇI MEZRA</v>
          </cell>
          <cell r="C373">
            <v>1</v>
          </cell>
          <cell r="D373"/>
          <cell r="E373"/>
          <cell r="F373"/>
          <cell r="G373"/>
          <cell r="H373"/>
          <cell r="I373"/>
          <cell r="J373">
            <v>1</v>
          </cell>
          <cell r="K373">
            <v>7</v>
          </cell>
        </row>
        <row r="374">
          <cell r="B374" t="str">
            <v>ALIKÖREN</v>
          </cell>
          <cell r="C374">
            <v>1</v>
          </cell>
          <cell r="D374"/>
          <cell r="E374"/>
          <cell r="F374"/>
          <cell r="G374"/>
          <cell r="H374"/>
          <cell r="I374"/>
          <cell r="J374">
            <v>1</v>
          </cell>
          <cell r="K374">
            <v>7</v>
          </cell>
        </row>
        <row r="375">
          <cell r="B375" t="str">
            <v>ARIKLAR</v>
          </cell>
          <cell r="C375"/>
          <cell r="D375">
            <v>1</v>
          </cell>
          <cell r="E375"/>
          <cell r="F375"/>
          <cell r="G375"/>
          <cell r="H375"/>
          <cell r="I375"/>
          <cell r="J375">
            <v>1</v>
          </cell>
          <cell r="K375">
            <v>45</v>
          </cell>
        </row>
        <row r="376">
          <cell r="B376" t="str">
            <v>BAĞLARARASI</v>
          </cell>
          <cell r="C376">
            <v>1</v>
          </cell>
          <cell r="D376"/>
          <cell r="E376"/>
          <cell r="F376"/>
          <cell r="G376"/>
          <cell r="H376"/>
          <cell r="I376"/>
          <cell r="J376">
            <v>1</v>
          </cell>
          <cell r="K376">
            <v>38</v>
          </cell>
        </row>
        <row r="377">
          <cell r="B377" t="str">
            <v>BAHÇEALAN</v>
          </cell>
          <cell r="C377">
            <v>1</v>
          </cell>
          <cell r="D377"/>
          <cell r="E377"/>
          <cell r="F377"/>
          <cell r="G377"/>
          <cell r="H377"/>
          <cell r="I377"/>
          <cell r="J377">
            <v>1</v>
          </cell>
          <cell r="K377">
            <v>45</v>
          </cell>
        </row>
        <row r="378">
          <cell r="B378" t="str">
            <v>BALTALAR</v>
          </cell>
          <cell r="C378">
            <v>1</v>
          </cell>
          <cell r="D378"/>
          <cell r="E378"/>
          <cell r="F378"/>
          <cell r="G378"/>
          <cell r="H378"/>
          <cell r="I378"/>
          <cell r="J378">
            <v>1</v>
          </cell>
          <cell r="K378">
            <v>38</v>
          </cell>
        </row>
        <row r="379">
          <cell r="B379" t="str">
            <v>BAŞAĞAÇ</v>
          </cell>
          <cell r="C379">
            <v>1</v>
          </cell>
          <cell r="D379"/>
          <cell r="E379"/>
          <cell r="F379"/>
          <cell r="G379"/>
          <cell r="H379"/>
          <cell r="I379"/>
          <cell r="J379">
            <v>1</v>
          </cell>
          <cell r="K379">
            <v>13</v>
          </cell>
        </row>
        <row r="380">
          <cell r="B380" t="str">
            <v>BENLİHASAN</v>
          </cell>
          <cell r="C380">
            <v>1</v>
          </cell>
          <cell r="D380"/>
          <cell r="E380"/>
          <cell r="F380"/>
          <cell r="G380"/>
          <cell r="H380"/>
          <cell r="I380"/>
          <cell r="J380">
            <v>1</v>
          </cell>
          <cell r="K380">
            <v>18</v>
          </cell>
        </row>
        <row r="381">
          <cell r="B381" t="str">
            <v>BEYYURDU</v>
          </cell>
          <cell r="C381"/>
          <cell r="D381">
            <v>1</v>
          </cell>
          <cell r="E381"/>
          <cell r="F381"/>
          <cell r="G381"/>
          <cell r="H381"/>
          <cell r="I381"/>
          <cell r="J381">
            <v>1</v>
          </cell>
          <cell r="K381">
            <v>25</v>
          </cell>
        </row>
        <row r="382">
          <cell r="B382" t="str">
            <v>BOZKURT</v>
          </cell>
          <cell r="C382">
            <v>1</v>
          </cell>
          <cell r="D382"/>
          <cell r="E382"/>
          <cell r="F382"/>
          <cell r="G382"/>
          <cell r="H382"/>
          <cell r="I382"/>
          <cell r="J382">
            <v>1</v>
          </cell>
          <cell r="K382">
            <v>57</v>
          </cell>
        </row>
        <row r="383">
          <cell r="B383" t="str">
            <v>BURNUKARA</v>
          </cell>
          <cell r="C383">
            <v>1</v>
          </cell>
          <cell r="D383"/>
          <cell r="E383"/>
          <cell r="F383"/>
          <cell r="G383"/>
          <cell r="H383"/>
          <cell r="I383"/>
          <cell r="J383">
            <v>1</v>
          </cell>
          <cell r="K383">
            <v>38</v>
          </cell>
        </row>
        <row r="384">
          <cell r="B384" t="str">
            <v>BÜYÜKTOPAÇ</v>
          </cell>
          <cell r="C384">
            <v>1</v>
          </cell>
          <cell r="D384"/>
          <cell r="E384"/>
          <cell r="F384"/>
          <cell r="G384"/>
          <cell r="H384"/>
          <cell r="I384"/>
          <cell r="J384">
            <v>1</v>
          </cell>
          <cell r="K384">
            <v>7</v>
          </cell>
        </row>
        <row r="385">
          <cell r="B385" t="str">
            <v>BÜYÜKYÜREĞİL</v>
          </cell>
          <cell r="C385"/>
          <cell r="D385">
            <v>1</v>
          </cell>
          <cell r="E385"/>
          <cell r="F385"/>
          <cell r="G385"/>
          <cell r="H385"/>
          <cell r="I385"/>
          <cell r="J385">
            <v>1</v>
          </cell>
          <cell r="K385">
            <v>63</v>
          </cell>
        </row>
        <row r="386">
          <cell r="B386" t="str">
            <v>CANABDAL</v>
          </cell>
          <cell r="C386">
            <v>1</v>
          </cell>
          <cell r="D386"/>
          <cell r="E386"/>
          <cell r="F386"/>
          <cell r="G386"/>
          <cell r="H386"/>
          <cell r="I386"/>
          <cell r="J386">
            <v>1</v>
          </cell>
          <cell r="K386">
            <v>13</v>
          </cell>
        </row>
        <row r="387">
          <cell r="B387" t="str">
            <v>ÇAMLICA</v>
          </cell>
          <cell r="C387">
            <v>1</v>
          </cell>
          <cell r="D387"/>
          <cell r="E387"/>
          <cell r="F387"/>
          <cell r="G387"/>
          <cell r="H387"/>
          <cell r="I387"/>
          <cell r="J387">
            <v>1</v>
          </cell>
          <cell r="K387">
            <v>21</v>
          </cell>
        </row>
        <row r="388">
          <cell r="B388" t="str">
            <v>ÇANAKÇI</v>
          </cell>
          <cell r="C388"/>
          <cell r="D388">
            <v>2</v>
          </cell>
          <cell r="E388"/>
          <cell r="F388"/>
          <cell r="G388"/>
          <cell r="H388"/>
          <cell r="I388"/>
          <cell r="J388">
            <v>2</v>
          </cell>
          <cell r="K388">
            <v>80</v>
          </cell>
        </row>
        <row r="389">
          <cell r="B389" t="str">
            <v>ÇATALYOL</v>
          </cell>
          <cell r="C389">
            <v>1</v>
          </cell>
          <cell r="D389"/>
          <cell r="E389"/>
          <cell r="F389"/>
          <cell r="G389"/>
          <cell r="H389"/>
          <cell r="I389"/>
          <cell r="J389">
            <v>1</v>
          </cell>
          <cell r="K389">
            <v>35</v>
          </cell>
        </row>
        <row r="390">
          <cell r="B390" t="str">
            <v>ÇEKEM</v>
          </cell>
          <cell r="C390">
            <v>1</v>
          </cell>
          <cell r="D390"/>
          <cell r="E390"/>
          <cell r="F390"/>
          <cell r="G390"/>
          <cell r="H390"/>
          <cell r="I390"/>
          <cell r="J390">
            <v>1</v>
          </cell>
          <cell r="K390">
            <v>23</v>
          </cell>
        </row>
        <row r="391">
          <cell r="B391" t="str">
            <v>ÇİÇEKLİYURT</v>
          </cell>
          <cell r="C391">
            <v>1</v>
          </cell>
          <cell r="D391"/>
          <cell r="E391"/>
          <cell r="F391"/>
          <cell r="G391"/>
          <cell r="H391"/>
          <cell r="I391"/>
          <cell r="J391">
            <v>1</v>
          </cell>
          <cell r="K391">
            <v>25</v>
          </cell>
        </row>
        <row r="392">
          <cell r="B392" t="str">
            <v>DEMİRBOĞA</v>
          </cell>
          <cell r="C392">
            <v>1</v>
          </cell>
          <cell r="D392"/>
          <cell r="E392"/>
          <cell r="F392"/>
          <cell r="G392"/>
          <cell r="H392"/>
          <cell r="I392"/>
          <cell r="J392">
            <v>1</v>
          </cell>
          <cell r="K392">
            <v>27</v>
          </cell>
        </row>
        <row r="393">
          <cell r="B393" t="str">
            <v>DİKİLİ</v>
          </cell>
          <cell r="C393">
            <v>1</v>
          </cell>
          <cell r="D393"/>
          <cell r="E393"/>
          <cell r="F393"/>
          <cell r="G393"/>
          <cell r="H393"/>
          <cell r="I393"/>
          <cell r="J393">
            <v>1</v>
          </cell>
          <cell r="K393">
            <v>35</v>
          </cell>
        </row>
        <row r="394">
          <cell r="B394" t="str">
            <v>DÖKMETAŞ</v>
          </cell>
          <cell r="C394">
            <v>1</v>
          </cell>
          <cell r="D394"/>
          <cell r="E394"/>
          <cell r="F394"/>
          <cell r="G394"/>
          <cell r="H394"/>
          <cell r="I394"/>
          <cell r="J394">
            <v>1</v>
          </cell>
          <cell r="K394">
            <v>55</v>
          </cell>
        </row>
        <row r="395">
          <cell r="B395" t="str">
            <v>DÖLLÜK</v>
          </cell>
          <cell r="C395"/>
          <cell r="D395">
            <v>1</v>
          </cell>
          <cell r="E395"/>
          <cell r="F395"/>
          <cell r="G395"/>
          <cell r="H395"/>
          <cell r="I395"/>
          <cell r="J395">
            <v>1</v>
          </cell>
          <cell r="K395">
            <v>57</v>
          </cell>
        </row>
        <row r="396">
          <cell r="B396" t="str">
            <v>ELMALI</v>
          </cell>
          <cell r="C396">
            <v>1</v>
          </cell>
          <cell r="D396"/>
          <cell r="E396"/>
          <cell r="F396"/>
          <cell r="G396"/>
          <cell r="H396"/>
          <cell r="I396"/>
          <cell r="J396">
            <v>1</v>
          </cell>
          <cell r="K396">
            <v>43</v>
          </cell>
        </row>
        <row r="397">
          <cell r="B397" t="str">
            <v>EMLAK HÜYÜK</v>
          </cell>
          <cell r="C397"/>
          <cell r="D397">
            <v>1</v>
          </cell>
          <cell r="E397"/>
          <cell r="F397"/>
          <cell r="G397"/>
          <cell r="H397"/>
          <cell r="I397"/>
          <cell r="J397">
            <v>1</v>
          </cell>
          <cell r="K397">
            <v>38</v>
          </cell>
        </row>
        <row r="398">
          <cell r="B398" t="str">
            <v>EMLAK  KALE</v>
          </cell>
          <cell r="C398">
            <v>1</v>
          </cell>
          <cell r="D398"/>
          <cell r="E398"/>
          <cell r="F398"/>
          <cell r="G398"/>
          <cell r="H398"/>
          <cell r="I398"/>
          <cell r="J398">
            <v>1</v>
          </cell>
          <cell r="K398">
            <v>35</v>
          </cell>
        </row>
        <row r="399">
          <cell r="B399" t="str">
            <v xml:space="preserve">EMLAK KARACAÖREN </v>
          </cell>
          <cell r="C399"/>
          <cell r="D399">
            <v>2</v>
          </cell>
          <cell r="E399"/>
          <cell r="F399"/>
          <cell r="G399"/>
          <cell r="H399"/>
          <cell r="I399"/>
          <cell r="J399">
            <v>2</v>
          </cell>
          <cell r="K399">
            <v>98</v>
          </cell>
        </row>
        <row r="400">
          <cell r="B400" t="str">
            <v>EMLAK KAVAK</v>
          </cell>
          <cell r="C400">
            <v>1</v>
          </cell>
          <cell r="D400"/>
          <cell r="E400"/>
          <cell r="F400"/>
          <cell r="G400"/>
          <cell r="H400"/>
          <cell r="I400"/>
          <cell r="J400">
            <v>1</v>
          </cell>
          <cell r="K400">
            <v>25</v>
          </cell>
        </row>
        <row r="401">
          <cell r="B401" t="str">
            <v>EMLAK MEZRA</v>
          </cell>
          <cell r="C401">
            <v>1</v>
          </cell>
          <cell r="D401"/>
          <cell r="E401"/>
          <cell r="F401"/>
          <cell r="G401"/>
          <cell r="H401"/>
          <cell r="I401"/>
          <cell r="J401">
            <v>1</v>
          </cell>
          <cell r="K401">
            <v>18</v>
          </cell>
        </row>
        <row r="402">
          <cell r="B402" t="str">
            <v>FAKILI</v>
          </cell>
          <cell r="C402">
            <v>1</v>
          </cell>
          <cell r="D402"/>
          <cell r="E402"/>
          <cell r="F402"/>
          <cell r="G402"/>
          <cell r="H402"/>
          <cell r="I402"/>
          <cell r="J402">
            <v>1</v>
          </cell>
          <cell r="K402">
            <v>25</v>
          </cell>
        </row>
        <row r="403">
          <cell r="B403" t="str">
            <v>FARAŞDERESİ</v>
          </cell>
          <cell r="C403"/>
          <cell r="D403">
            <v>1</v>
          </cell>
          <cell r="E403"/>
          <cell r="F403"/>
          <cell r="G403"/>
          <cell r="H403"/>
          <cell r="I403"/>
          <cell r="J403">
            <v>1</v>
          </cell>
          <cell r="K403">
            <v>42</v>
          </cell>
        </row>
        <row r="404">
          <cell r="B404" t="str">
            <v>GAZİKÖY</v>
          </cell>
          <cell r="C404"/>
          <cell r="D404">
            <v>1</v>
          </cell>
          <cell r="E404"/>
          <cell r="F404"/>
          <cell r="G404"/>
          <cell r="H404"/>
          <cell r="I404"/>
          <cell r="J404">
            <v>1</v>
          </cell>
          <cell r="K404">
            <v>47</v>
          </cell>
        </row>
        <row r="405">
          <cell r="B405" t="str">
            <v>GÜCÜK</v>
          </cell>
          <cell r="C405"/>
          <cell r="D405">
            <v>1</v>
          </cell>
          <cell r="E405"/>
          <cell r="F405"/>
          <cell r="G405"/>
          <cell r="H405"/>
          <cell r="I405"/>
          <cell r="J405">
            <v>1</v>
          </cell>
          <cell r="K405">
            <v>51</v>
          </cell>
        </row>
        <row r="406">
          <cell r="B406" t="str">
            <v>GÜDÜL</v>
          </cell>
          <cell r="C406">
            <v>1</v>
          </cell>
          <cell r="D406"/>
          <cell r="E406"/>
          <cell r="F406"/>
          <cell r="G406"/>
          <cell r="H406"/>
          <cell r="I406"/>
          <cell r="J406">
            <v>1</v>
          </cell>
          <cell r="K406">
            <v>13</v>
          </cell>
        </row>
        <row r="407">
          <cell r="B407" t="str">
            <v>GÜLÖREN</v>
          </cell>
          <cell r="C407">
            <v>1</v>
          </cell>
          <cell r="D407"/>
          <cell r="E407"/>
          <cell r="F407"/>
          <cell r="G407"/>
          <cell r="H407"/>
          <cell r="I407"/>
          <cell r="J407">
            <v>1</v>
          </cell>
          <cell r="K407">
            <v>15</v>
          </cell>
        </row>
        <row r="408">
          <cell r="B408" t="str">
            <v>GÜMÜŞTEPE</v>
          </cell>
          <cell r="C408"/>
          <cell r="D408">
            <v>2</v>
          </cell>
          <cell r="E408"/>
          <cell r="F408"/>
          <cell r="G408"/>
          <cell r="H408"/>
          <cell r="I408"/>
          <cell r="J408">
            <v>2</v>
          </cell>
          <cell r="K408">
            <v>115</v>
          </cell>
        </row>
        <row r="409">
          <cell r="B409" t="str">
            <v>HARDAL</v>
          </cell>
          <cell r="C409"/>
          <cell r="D409">
            <v>1</v>
          </cell>
          <cell r="E409"/>
          <cell r="F409"/>
          <cell r="G409"/>
          <cell r="H409"/>
          <cell r="I409"/>
          <cell r="J409">
            <v>1</v>
          </cell>
          <cell r="K409">
            <v>21</v>
          </cell>
        </row>
        <row r="410">
          <cell r="B410" t="str">
            <v>HARUN</v>
          </cell>
          <cell r="C410">
            <v>1</v>
          </cell>
          <cell r="D410"/>
          <cell r="E410"/>
          <cell r="F410"/>
          <cell r="G410"/>
          <cell r="H410"/>
          <cell r="I410"/>
          <cell r="J410">
            <v>1</v>
          </cell>
          <cell r="K410">
            <v>35</v>
          </cell>
        </row>
        <row r="411">
          <cell r="B411" t="str">
            <v>HOCABEY</v>
          </cell>
          <cell r="C411">
            <v>1</v>
          </cell>
          <cell r="D411"/>
          <cell r="E411"/>
          <cell r="F411"/>
          <cell r="G411"/>
          <cell r="H411"/>
          <cell r="I411"/>
          <cell r="J411">
            <v>1</v>
          </cell>
          <cell r="K411">
            <v>32</v>
          </cell>
        </row>
        <row r="412">
          <cell r="B412" t="str">
            <v>İĞDECİK</v>
          </cell>
          <cell r="C412">
            <v>1</v>
          </cell>
          <cell r="D412"/>
          <cell r="E412"/>
          <cell r="F412"/>
          <cell r="G412"/>
          <cell r="H412"/>
          <cell r="I412"/>
          <cell r="J412">
            <v>1</v>
          </cell>
          <cell r="K412">
            <v>30</v>
          </cell>
        </row>
        <row r="413">
          <cell r="B413" t="str">
            <v>İĞDELİÖREN</v>
          </cell>
          <cell r="C413">
            <v>1</v>
          </cell>
          <cell r="D413"/>
          <cell r="E413"/>
          <cell r="F413"/>
          <cell r="G413"/>
          <cell r="H413"/>
          <cell r="I413"/>
          <cell r="J413">
            <v>1</v>
          </cell>
          <cell r="K413">
            <v>35</v>
          </cell>
        </row>
        <row r="414">
          <cell r="B414" t="str">
            <v>İĞECİK</v>
          </cell>
          <cell r="C414">
            <v>1</v>
          </cell>
          <cell r="D414"/>
          <cell r="E414"/>
          <cell r="F414"/>
          <cell r="G414"/>
          <cell r="H414"/>
          <cell r="I414"/>
          <cell r="J414">
            <v>1</v>
          </cell>
          <cell r="K414">
            <v>29</v>
          </cell>
        </row>
        <row r="415">
          <cell r="B415" t="str">
            <v>İLYASHACI</v>
          </cell>
          <cell r="C415">
            <v>1</v>
          </cell>
          <cell r="D415"/>
          <cell r="E415"/>
          <cell r="F415"/>
          <cell r="G415"/>
          <cell r="H415"/>
          <cell r="I415"/>
          <cell r="J415">
            <v>1</v>
          </cell>
          <cell r="K415">
            <v>35</v>
          </cell>
        </row>
        <row r="416">
          <cell r="B416" t="str">
            <v>KAHVEPINARI</v>
          </cell>
          <cell r="C416">
            <v>1</v>
          </cell>
          <cell r="D416"/>
          <cell r="E416"/>
          <cell r="F416"/>
          <cell r="G416"/>
          <cell r="H416"/>
          <cell r="I416"/>
          <cell r="J416">
            <v>1</v>
          </cell>
          <cell r="K416">
            <v>8</v>
          </cell>
        </row>
        <row r="417">
          <cell r="B417" t="str">
            <v>KALECİK</v>
          </cell>
          <cell r="C417"/>
          <cell r="D417">
            <v>1</v>
          </cell>
          <cell r="E417"/>
          <cell r="F417"/>
          <cell r="G417"/>
          <cell r="H417"/>
          <cell r="I417"/>
          <cell r="J417">
            <v>1</v>
          </cell>
          <cell r="K417">
            <v>65</v>
          </cell>
        </row>
        <row r="418">
          <cell r="B418" t="str">
            <v>KANAK MEZRA</v>
          </cell>
          <cell r="C418">
            <v>1</v>
          </cell>
          <cell r="D418"/>
          <cell r="E418"/>
          <cell r="F418"/>
          <cell r="G418"/>
          <cell r="H418"/>
          <cell r="I418"/>
          <cell r="J418">
            <v>1</v>
          </cell>
          <cell r="K418">
            <v>11</v>
          </cell>
        </row>
        <row r="419">
          <cell r="B419" t="str">
            <v>KAPAKLIPINAR</v>
          </cell>
          <cell r="C419"/>
          <cell r="D419">
            <v>1</v>
          </cell>
          <cell r="E419"/>
          <cell r="F419"/>
          <cell r="G419"/>
          <cell r="H419"/>
          <cell r="I419"/>
          <cell r="J419">
            <v>1</v>
          </cell>
          <cell r="K419">
            <v>35</v>
          </cell>
        </row>
        <row r="420">
          <cell r="B420" t="str">
            <v>KARAKUZ</v>
          </cell>
          <cell r="C420">
            <v>1</v>
          </cell>
          <cell r="D420"/>
          <cell r="E420"/>
          <cell r="F420"/>
          <cell r="G420"/>
          <cell r="H420"/>
          <cell r="I420"/>
          <cell r="J420">
            <v>1</v>
          </cell>
          <cell r="K420">
            <v>27</v>
          </cell>
        </row>
        <row r="421">
          <cell r="B421" t="str">
            <v>KAYAPINAR</v>
          </cell>
          <cell r="C421"/>
          <cell r="D421">
            <v>1</v>
          </cell>
          <cell r="E421"/>
          <cell r="F421"/>
          <cell r="G421"/>
          <cell r="H421"/>
          <cell r="I421"/>
          <cell r="J421">
            <v>1</v>
          </cell>
          <cell r="K421">
            <v>45</v>
          </cell>
        </row>
        <row r="422">
          <cell r="B422" t="str">
            <v xml:space="preserve">KAYMAK </v>
          </cell>
          <cell r="C422">
            <v>1</v>
          </cell>
          <cell r="D422"/>
          <cell r="E422"/>
          <cell r="F422"/>
          <cell r="G422"/>
          <cell r="H422"/>
          <cell r="I422"/>
          <cell r="J422">
            <v>1</v>
          </cell>
          <cell r="K422">
            <v>20</v>
          </cell>
        </row>
        <row r="423">
          <cell r="B423" t="str">
            <v>KAZANCIK</v>
          </cell>
          <cell r="C423">
            <v>1</v>
          </cell>
          <cell r="D423"/>
          <cell r="E423"/>
          <cell r="F423"/>
          <cell r="G423"/>
          <cell r="H423"/>
          <cell r="I423"/>
          <cell r="J423">
            <v>1</v>
          </cell>
          <cell r="K423">
            <v>27</v>
          </cell>
        </row>
        <row r="424">
          <cell r="B424" t="str">
            <v>KEVENLİK</v>
          </cell>
          <cell r="C424">
            <v>1</v>
          </cell>
          <cell r="D424"/>
          <cell r="E424"/>
          <cell r="F424"/>
          <cell r="G424"/>
          <cell r="H424"/>
          <cell r="I424"/>
          <cell r="J424">
            <v>1</v>
          </cell>
          <cell r="K424">
            <v>35</v>
          </cell>
        </row>
        <row r="425">
          <cell r="B425" t="str">
            <v>KILIÇÇI</v>
          </cell>
          <cell r="C425">
            <v>1</v>
          </cell>
          <cell r="D425"/>
          <cell r="E425"/>
          <cell r="F425"/>
          <cell r="G425"/>
          <cell r="H425"/>
          <cell r="I425"/>
          <cell r="J425">
            <v>1</v>
          </cell>
          <cell r="K425">
            <v>13</v>
          </cell>
        </row>
        <row r="426">
          <cell r="B426" t="str">
            <v>KIŞLA</v>
          </cell>
          <cell r="C426">
            <v>1</v>
          </cell>
          <cell r="D426"/>
          <cell r="E426"/>
          <cell r="F426"/>
          <cell r="G426"/>
          <cell r="H426"/>
          <cell r="I426"/>
          <cell r="J426">
            <v>1</v>
          </cell>
          <cell r="K426">
            <v>5</v>
          </cell>
        </row>
        <row r="427">
          <cell r="B427" t="str">
            <v>KIZILDON(DEMİRKÖPRÜ)</v>
          </cell>
          <cell r="C427">
            <v>1</v>
          </cell>
          <cell r="D427"/>
          <cell r="E427"/>
          <cell r="F427"/>
          <cell r="G427"/>
          <cell r="H427"/>
          <cell r="I427"/>
          <cell r="J427">
            <v>1</v>
          </cell>
          <cell r="K427">
            <v>11</v>
          </cell>
        </row>
        <row r="428">
          <cell r="B428" t="str">
            <v>KONAKYAZI</v>
          </cell>
          <cell r="C428">
            <v>1</v>
          </cell>
          <cell r="D428"/>
          <cell r="E428"/>
          <cell r="F428"/>
          <cell r="G428"/>
          <cell r="H428"/>
          <cell r="I428"/>
          <cell r="J428">
            <v>1</v>
          </cell>
          <cell r="K428">
            <v>27</v>
          </cell>
        </row>
        <row r="429">
          <cell r="B429" t="str">
            <v>KONALGA</v>
          </cell>
          <cell r="C429">
            <v>1</v>
          </cell>
          <cell r="D429"/>
          <cell r="E429"/>
          <cell r="F429"/>
          <cell r="G429"/>
          <cell r="H429"/>
          <cell r="I429"/>
          <cell r="J429">
            <v>1</v>
          </cell>
          <cell r="K429">
            <v>13</v>
          </cell>
        </row>
        <row r="430">
          <cell r="B430" t="str">
            <v>KÖMÜRKAYA</v>
          </cell>
          <cell r="C430"/>
          <cell r="D430">
            <v>2</v>
          </cell>
          <cell r="E430"/>
          <cell r="F430"/>
          <cell r="G430"/>
          <cell r="H430"/>
          <cell r="I430"/>
          <cell r="J430">
            <v>2</v>
          </cell>
          <cell r="K430">
            <v>68</v>
          </cell>
        </row>
        <row r="431">
          <cell r="B431" t="str">
            <v>KÜÇÜK YÜREĞİL</v>
          </cell>
          <cell r="C431">
            <v>1</v>
          </cell>
          <cell r="D431"/>
          <cell r="E431"/>
          <cell r="F431"/>
          <cell r="G431"/>
          <cell r="H431"/>
          <cell r="I431"/>
          <cell r="J431">
            <v>1</v>
          </cell>
          <cell r="K431">
            <v>18</v>
          </cell>
        </row>
        <row r="432">
          <cell r="B432" t="str">
            <v>KÜÇÜK TOPAÇ</v>
          </cell>
          <cell r="C432">
            <v>1</v>
          </cell>
          <cell r="D432"/>
          <cell r="E432"/>
          <cell r="F432"/>
          <cell r="G432"/>
          <cell r="H432"/>
          <cell r="I432"/>
          <cell r="J432">
            <v>1</v>
          </cell>
          <cell r="K432">
            <v>15</v>
          </cell>
        </row>
        <row r="433">
          <cell r="B433" t="str">
            <v>KÜMBET</v>
          </cell>
          <cell r="C433">
            <v>1</v>
          </cell>
          <cell r="D433"/>
          <cell r="E433"/>
          <cell r="F433"/>
          <cell r="G433"/>
          <cell r="H433"/>
          <cell r="I433"/>
          <cell r="J433">
            <v>1</v>
          </cell>
          <cell r="K433">
            <v>18</v>
          </cell>
        </row>
        <row r="434">
          <cell r="B434" t="str">
            <v>MAKSUTLU</v>
          </cell>
          <cell r="C434"/>
          <cell r="D434">
            <v>2</v>
          </cell>
          <cell r="E434"/>
          <cell r="F434"/>
          <cell r="G434"/>
          <cell r="H434"/>
          <cell r="I434"/>
          <cell r="J434">
            <v>2</v>
          </cell>
          <cell r="K434">
            <v>60</v>
          </cell>
        </row>
        <row r="435">
          <cell r="B435" t="str">
            <v>MENGENSOFULAR</v>
          </cell>
          <cell r="C435"/>
          <cell r="D435">
            <v>1</v>
          </cell>
          <cell r="E435"/>
          <cell r="F435"/>
          <cell r="G435"/>
          <cell r="H435"/>
          <cell r="I435"/>
          <cell r="J435">
            <v>1</v>
          </cell>
          <cell r="K435">
            <v>38</v>
          </cell>
        </row>
        <row r="436">
          <cell r="B436" t="str">
            <v>MERKEZ BAŞÖREN</v>
          </cell>
          <cell r="C436">
            <v>1</v>
          </cell>
          <cell r="D436"/>
          <cell r="E436"/>
          <cell r="F436"/>
          <cell r="G436"/>
          <cell r="H436"/>
          <cell r="I436"/>
          <cell r="J436">
            <v>1</v>
          </cell>
          <cell r="K436">
            <v>33</v>
          </cell>
        </row>
        <row r="437">
          <cell r="B437" t="str">
            <v>MERKEZ HÜYÜK</v>
          </cell>
          <cell r="C437">
            <v>1</v>
          </cell>
          <cell r="D437"/>
          <cell r="E437"/>
          <cell r="F437"/>
          <cell r="G437"/>
          <cell r="H437"/>
          <cell r="I437"/>
          <cell r="J437">
            <v>1</v>
          </cell>
          <cell r="K437">
            <v>30</v>
          </cell>
        </row>
        <row r="438">
          <cell r="B438" t="str">
            <v>MERKEZ KARACAÖREN</v>
          </cell>
          <cell r="C438">
            <v>1</v>
          </cell>
          <cell r="D438"/>
          <cell r="E438"/>
          <cell r="F438"/>
          <cell r="G438"/>
          <cell r="H438"/>
          <cell r="I438"/>
          <cell r="J438">
            <v>1</v>
          </cell>
          <cell r="K438">
            <v>15</v>
          </cell>
        </row>
        <row r="439">
          <cell r="B439" t="str">
            <v>MESCİT</v>
          </cell>
          <cell r="C439">
            <v>1</v>
          </cell>
          <cell r="D439"/>
          <cell r="E439"/>
          <cell r="F439"/>
          <cell r="G439"/>
          <cell r="H439"/>
          <cell r="I439"/>
          <cell r="J439">
            <v>1</v>
          </cell>
          <cell r="K439">
            <v>13</v>
          </cell>
        </row>
        <row r="440">
          <cell r="B440" t="str">
            <v>OLUKTAŞ</v>
          </cell>
          <cell r="C440"/>
          <cell r="D440">
            <v>1</v>
          </cell>
          <cell r="E440"/>
          <cell r="F440"/>
          <cell r="G440"/>
          <cell r="H440"/>
          <cell r="I440"/>
          <cell r="J440">
            <v>1</v>
          </cell>
          <cell r="K440">
            <v>32</v>
          </cell>
        </row>
        <row r="441">
          <cell r="B441" t="str">
            <v>ORTAKÖY</v>
          </cell>
          <cell r="C441"/>
          <cell r="D441">
            <v>3</v>
          </cell>
          <cell r="E441"/>
          <cell r="F441"/>
          <cell r="G441"/>
          <cell r="H441"/>
          <cell r="I441"/>
          <cell r="J441">
            <v>3</v>
          </cell>
          <cell r="K441">
            <v>92</v>
          </cell>
        </row>
        <row r="442">
          <cell r="B442" t="str">
            <v>ORTAKÖY ÇERMİK</v>
          </cell>
          <cell r="C442">
            <v>1</v>
          </cell>
          <cell r="D442"/>
          <cell r="E442"/>
          <cell r="F442"/>
          <cell r="G442"/>
          <cell r="H442"/>
          <cell r="I442"/>
          <cell r="J442">
            <v>1</v>
          </cell>
          <cell r="K442">
            <v>1</v>
          </cell>
        </row>
        <row r="443">
          <cell r="B443" t="str">
            <v>ORTATOPAÇ</v>
          </cell>
          <cell r="C443">
            <v>1</v>
          </cell>
          <cell r="D443"/>
          <cell r="E443"/>
          <cell r="F443"/>
          <cell r="G443"/>
          <cell r="H443"/>
          <cell r="I443"/>
          <cell r="J443">
            <v>1</v>
          </cell>
          <cell r="K443">
            <v>25</v>
          </cell>
        </row>
        <row r="444">
          <cell r="B444" t="str">
            <v>OSMANPINARI</v>
          </cell>
          <cell r="C444">
            <v>1</v>
          </cell>
          <cell r="D444"/>
          <cell r="E444"/>
          <cell r="F444"/>
          <cell r="G444"/>
          <cell r="H444"/>
          <cell r="I444"/>
          <cell r="J444">
            <v>1</v>
          </cell>
          <cell r="K444">
            <v>26</v>
          </cell>
        </row>
        <row r="445">
          <cell r="B445" t="str">
            <v>OTLUK</v>
          </cell>
          <cell r="C445">
            <v>1</v>
          </cell>
          <cell r="D445"/>
          <cell r="E445"/>
          <cell r="F445"/>
          <cell r="G445"/>
          <cell r="H445"/>
          <cell r="I445"/>
          <cell r="J445">
            <v>1</v>
          </cell>
          <cell r="K445">
            <v>17</v>
          </cell>
        </row>
        <row r="446">
          <cell r="B446" t="str">
            <v>ÖRTÜLÜ</v>
          </cell>
          <cell r="C446">
            <v>1</v>
          </cell>
          <cell r="D446"/>
          <cell r="E446"/>
          <cell r="F446"/>
          <cell r="G446"/>
          <cell r="H446"/>
          <cell r="I446"/>
          <cell r="J446">
            <v>1</v>
          </cell>
          <cell r="K446">
            <v>19</v>
          </cell>
        </row>
        <row r="447">
          <cell r="B447" t="str">
            <v>POLATPAŞA</v>
          </cell>
          <cell r="C447">
            <v>1</v>
          </cell>
          <cell r="D447"/>
          <cell r="E447"/>
          <cell r="F447"/>
          <cell r="G447"/>
          <cell r="H447"/>
          <cell r="I447"/>
          <cell r="J447">
            <v>1</v>
          </cell>
          <cell r="K447">
            <v>32</v>
          </cell>
        </row>
        <row r="448">
          <cell r="B448" t="str">
            <v>SAMANKAYA</v>
          </cell>
          <cell r="C448"/>
          <cell r="D448">
            <v>3</v>
          </cell>
          <cell r="E448"/>
          <cell r="F448"/>
          <cell r="G448"/>
          <cell r="H448"/>
          <cell r="I448"/>
          <cell r="J448">
            <v>3</v>
          </cell>
          <cell r="K448">
            <v>120</v>
          </cell>
        </row>
        <row r="449">
          <cell r="B449" t="str">
            <v>SARAÇ</v>
          </cell>
          <cell r="C449"/>
          <cell r="D449">
            <v>1</v>
          </cell>
          <cell r="E449"/>
          <cell r="F449"/>
          <cell r="G449"/>
          <cell r="H449"/>
          <cell r="I449"/>
          <cell r="J449">
            <v>1</v>
          </cell>
          <cell r="K449">
            <v>40</v>
          </cell>
        </row>
        <row r="450">
          <cell r="B450" t="str">
            <v>SARIÇİÇEK</v>
          </cell>
          <cell r="C450">
            <v>1</v>
          </cell>
          <cell r="D450"/>
          <cell r="E450"/>
          <cell r="F450"/>
          <cell r="G450"/>
          <cell r="H450"/>
          <cell r="I450"/>
          <cell r="J450">
            <v>1</v>
          </cell>
          <cell r="K450">
            <v>38</v>
          </cell>
        </row>
        <row r="451">
          <cell r="B451" t="str">
            <v>SARIKAVAK</v>
          </cell>
          <cell r="C451">
            <v>1</v>
          </cell>
          <cell r="D451"/>
          <cell r="E451"/>
          <cell r="F451"/>
          <cell r="G451"/>
          <cell r="H451"/>
          <cell r="I451"/>
          <cell r="J451">
            <v>1</v>
          </cell>
          <cell r="K451">
            <v>27</v>
          </cell>
        </row>
        <row r="452">
          <cell r="B452" t="str">
            <v>SARIKAYA</v>
          </cell>
          <cell r="C452">
            <v>1</v>
          </cell>
          <cell r="D452"/>
          <cell r="E452"/>
          <cell r="F452"/>
          <cell r="G452"/>
          <cell r="H452"/>
          <cell r="I452"/>
          <cell r="J452">
            <v>1</v>
          </cell>
          <cell r="K452">
            <v>25</v>
          </cell>
        </row>
        <row r="453">
          <cell r="B453" t="str">
            <v>SARITEKKE</v>
          </cell>
          <cell r="C453"/>
          <cell r="D453">
            <v>1</v>
          </cell>
          <cell r="E453"/>
          <cell r="F453"/>
          <cell r="G453"/>
          <cell r="H453"/>
          <cell r="I453"/>
          <cell r="J453">
            <v>1</v>
          </cell>
          <cell r="K453">
            <v>19</v>
          </cell>
        </row>
        <row r="454">
          <cell r="B454" t="str">
            <v>SİVRİALAN</v>
          </cell>
          <cell r="C454"/>
          <cell r="D454">
            <v>1</v>
          </cell>
          <cell r="E454"/>
          <cell r="F454"/>
          <cell r="G454"/>
          <cell r="H454"/>
          <cell r="I454"/>
          <cell r="J454">
            <v>1</v>
          </cell>
          <cell r="K454">
            <v>39</v>
          </cell>
        </row>
        <row r="455">
          <cell r="B455" t="str">
            <v>SULTAN</v>
          </cell>
          <cell r="C455">
            <v>1</v>
          </cell>
          <cell r="D455"/>
          <cell r="E455"/>
          <cell r="F455"/>
          <cell r="G455"/>
          <cell r="H455"/>
          <cell r="I455"/>
          <cell r="J455">
            <v>1</v>
          </cell>
          <cell r="K455">
            <v>40</v>
          </cell>
        </row>
        <row r="456">
          <cell r="B456" t="str">
            <v>TAVLADERE</v>
          </cell>
          <cell r="C456">
            <v>1</v>
          </cell>
          <cell r="D456"/>
          <cell r="E456"/>
          <cell r="F456"/>
          <cell r="G456"/>
          <cell r="H456"/>
          <cell r="I456"/>
          <cell r="J456">
            <v>1</v>
          </cell>
          <cell r="K456">
            <v>35</v>
          </cell>
        </row>
        <row r="457">
          <cell r="B457" t="str">
            <v>TEMECİK</v>
          </cell>
          <cell r="C457">
            <v>1</v>
          </cell>
          <cell r="D457"/>
          <cell r="E457"/>
          <cell r="F457"/>
          <cell r="G457"/>
          <cell r="H457"/>
          <cell r="I457"/>
          <cell r="J457">
            <v>1</v>
          </cell>
          <cell r="K457">
            <v>33</v>
          </cell>
        </row>
        <row r="458">
          <cell r="B458" t="str">
            <v>UÇUK</v>
          </cell>
          <cell r="C458">
            <v>1</v>
          </cell>
          <cell r="D458"/>
          <cell r="E458"/>
          <cell r="F458"/>
          <cell r="G458"/>
          <cell r="H458"/>
          <cell r="I458"/>
          <cell r="J458">
            <v>1</v>
          </cell>
          <cell r="K458">
            <v>30</v>
          </cell>
        </row>
        <row r="459">
          <cell r="B459" t="str">
            <v>YAHYALI</v>
          </cell>
          <cell r="C459"/>
          <cell r="D459">
            <v>1</v>
          </cell>
          <cell r="E459"/>
          <cell r="F459"/>
          <cell r="G459"/>
          <cell r="H459"/>
          <cell r="I459"/>
          <cell r="J459">
            <v>1</v>
          </cell>
          <cell r="K459">
            <v>45</v>
          </cell>
        </row>
        <row r="460">
          <cell r="B460" t="str">
            <v>YALANI</v>
          </cell>
          <cell r="C460">
            <v>1</v>
          </cell>
          <cell r="D460"/>
          <cell r="E460"/>
          <cell r="F460"/>
          <cell r="G460"/>
          <cell r="H460"/>
          <cell r="I460"/>
          <cell r="J460">
            <v>1</v>
          </cell>
          <cell r="K460">
            <v>40</v>
          </cell>
        </row>
        <row r="461">
          <cell r="B461" t="str">
            <v>YAPRACIK</v>
          </cell>
          <cell r="C461">
            <v>1</v>
          </cell>
          <cell r="D461"/>
          <cell r="E461"/>
          <cell r="F461"/>
          <cell r="G461"/>
          <cell r="H461"/>
          <cell r="I461"/>
          <cell r="J461">
            <v>1</v>
          </cell>
          <cell r="K461">
            <v>53</v>
          </cell>
        </row>
        <row r="462">
          <cell r="B462" t="str">
            <v>YENİYAPAN</v>
          </cell>
          <cell r="C462">
            <v>1</v>
          </cell>
          <cell r="D462"/>
          <cell r="E462"/>
          <cell r="F462"/>
          <cell r="G462"/>
          <cell r="H462"/>
          <cell r="I462"/>
          <cell r="J462">
            <v>1</v>
          </cell>
          <cell r="K462">
            <v>31</v>
          </cell>
        </row>
        <row r="463">
          <cell r="B463" t="str">
            <v>YUNUSÖREN</v>
          </cell>
          <cell r="C463">
            <v>1</v>
          </cell>
          <cell r="D463"/>
          <cell r="E463"/>
          <cell r="F463"/>
          <cell r="G463"/>
          <cell r="H463"/>
          <cell r="I463"/>
          <cell r="J463">
            <v>1</v>
          </cell>
          <cell r="K463">
            <v>35</v>
          </cell>
        </row>
        <row r="464">
          <cell r="B464" t="str">
            <v>YÜKSELEN</v>
          </cell>
          <cell r="C464"/>
          <cell r="D464">
            <v>1</v>
          </cell>
          <cell r="E464"/>
          <cell r="F464"/>
          <cell r="G464"/>
          <cell r="H464"/>
          <cell r="I464"/>
          <cell r="J464">
            <v>1</v>
          </cell>
          <cell r="K464">
            <v>27</v>
          </cell>
        </row>
        <row r="465">
          <cell r="B465" t="str">
            <v>ŞARKIŞLA KIRSAL TOPLAM</v>
          </cell>
          <cell r="C465">
            <v>72</v>
          </cell>
          <cell r="D465">
            <v>48</v>
          </cell>
          <cell r="E465">
            <v>0</v>
          </cell>
          <cell r="F465">
            <v>6</v>
          </cell>
          <cell r="G465">
            <v>0</v>
          </cell>
          <cell r="H465">
            <v>0</v>
          </cell>
          <cell r="I465"/>
          <cell r="J465">
            <v>126</v>
          </cell>
          <cell r="K465">
            <v>5210</v>
          </cell>
        </row>
        <row r="467">
          <cell r="B467" t="str">
            <v>KÖY / YERLEŞİM ADI</v>
          </cell>
          <cell r="C467" t="str">
            <v>MEVCUT TRAFO GÜCÜ</v>
          </cell>
          <cell r="D467"/>
          <cell r="E467"/>
          <cell r="F467"/>
          <cell r="G467"/>
          <cell r="H467"/>
          <cell r="I467"/>
          <cell r="J467" t="str">
            <v>TR ADEDİ</v>
          </cell>
          <cell r="K467" t="str">
            <v>ABONE SAYISI</v>
          </cell>
        </row>
        <row r="468">
          <cell r="B468"/>
          <cell r="C468" t="str">
            <v>50 KVA </v>
          </cell>
          <cell r="D468" t="str">
            <v>100 KVA</v>
          </cell>
          <cell r="E468" t="str">
            <v>160 KVA </v>
          </cell>
          <cell r="F468"/>
          <cell r="G468"/>
          <cell r="H468"/>
          <cell r="I468"/>
          <cell r="J468"/>
          <cell r="K468"/>
        </row>
        <row r="469">
          <cell r="B469" t="str">
            <v>Ulaş  Merkez</v>
          </cell>
          <cell r="C469">
            <v>3</v>
          </cell>
          <cell r="D469">
            <v>5</v>
          </cell>
          <cell r="E469">
            <v>1</v>
          </cell>
          <cell r="F469"/>
          <cell r="G469"/>
          <cell r="H469"/>
          <cell r="I469"/>
          <cell r="J469">
            <v>9</v>
          </cell>
          <cell r="K469">
            <v>1171</v>
          </cell>
        </row>
        <row r="470">
          <cell r="B470" t="str">
            <v>Yenikarahisar</v>
          </cell>
          <cell r="C470">
            <v>4</v>
          </cell>
          <cell r="D470">
            <v>3</v>
          </cell>
          <cell r="E470"/>
          <cell r="F470"/>
          <cell r="G470"/>
          <cell r="H470"/>
          <cell r="I470"/>
          <cell r="J470">
            <v>7</v>
          </cell>
          <cell r="K470">
            <v>351</v>
          </cell>
        </row>
        <row r="471">
          <cell r="B471" t="str">
            <v>Baharözü beldesi</v>
          </cell>
          <cell r="C471"/>
          <cell r="D471">
            <v>4</v>
          </cell>
          <cell r="E471"/>
          <cell r="F471"/>
          <cell r="G471"/>
          <cell r="H471"/>
          <cell r="I471"/>
          <cell r="J471">
            <v>4</v>
          </cell>
          <cell r="K471">
            <v>293</v>
          </cell>
        </row>
        <row r="472">
          <cell r="B472" t="str">
            <v>Tecer köyü</v>
          </cell>
          <cell r="C472">
            <v>1</v>
          </cell>
          <cell r="D472"/>
          <cell r="E472"/>
          <cell r="F472"/>
          <cell r="G472"/>
          <cell r="H472"/>
          <cell r="I472"/>
          <cell r="J472">
            <v>1</v>
          </cell>
          <cell r="K472">
            <v>75</v>
          </cell>
        </row>
        <row r="473">
          <cell r="B473" t="str">
            <v>Eskikarahisar</v>
          </cell>
          <cell r="C473"/>
          <cell r="D473">
            <v>1</v>
          </cell>
          <cell r="E473"/>
          <cell r="F473"/>
          <cell r="G473"/>
          <cell r="H473"/>
          <cell r="I473"/>
          <cell r="J473">
            <v>1</v>
          </cell>
          <cell r="K473">
            <v>176</v>
          </cell>
        </row>
        <row r="474">
          <cell r="B474" t="str">
            <v>Esk Yeşilyurt mez</v>
          </cell>
          <cell r="C474">
            <v>1</v>
          </cell>
          <cell r="D474"/>
          <cell r="E474"/>
          <cell r="F474"/>
          <cell r="G474"/>
          <cell r="H474"/>
          <cell r="I474"/>
          <cell r="J474">
            <v>1</v>
          </cell>
          <cell r="K474">
            <v>11</v>
          </cell>
        </row>
        <row r="475">
          <cell r="B475" t="str">
            <v>Esk kadırağa mez</v>
          </cell>
          <cell r="C475">
            <v>1</v>
          </cell>
          <cell r="D475"/>
          <cell r="E475"/>
          <cell r="F475"/>
          <cell r="G475"/>
          <cell r="H475"/>
          <cell r="I475"/>
          <cell r="J475">
            <v>1</v>
          </cell>
          <cell r="K475">
            <v>3</v>
          </cell>
        </row>
        <row r="476">
          <cell r="B476" t="str">
            <v>Gümüşpınar</v>
          </cell>
          <cell r="C476">
            <v>1</v>
          </cell>
          <cell r="D476"/>
          <cell r="E476"/>
          <cell r="F476"/>
          <cell r="G476"/>
          <cell r="H476"/>
          <cell r="I476"/>
          <cell r="J476">
            <v>1</v>
          </cell>
          <cell r="K476">
            <v>114</v>
          </cell>
        </row>
        <row r="477">
          <cell r="B477" t="str">
            <v>Demircilik</v>
          </cell>
          <cell r="C477">
            <v>1</v>
          </cell>
          <cell r="D477"/>
          <cell r="E477"/>
          <cell r="F477"/>
          <cell r="G477"/>
          <cell r="H477"/>
          <cell r="I477"/>
          <cell r="J477">
            <v>1</v>
          </cell>
          <cell r="K477">
            <v>18</v>
          </cell>
        </row>
        <row r="478">
          <cell r="B478" t="str">
            <v>Ekinci oğlu</v>
          </cell>
          <cell r="C478">
            <v>1</v>
          </cell>
          <cell r="D478"/>
          <cell r="E478"/>
          <cell r="F478"/>
          <cell r="G478"/>
          <cell r="H478"/>
          <cell r="I478"/>
          <cell r="J478">
            <v>1</v>
          </cell>
          <cell r="K478">
            <v>56</v>
          </cell>
        </row>
        <row r="479">
          <cell r="B479" t="str">
            <v>Yapalı köyü</v>
          </cell>
          <cell r="C479">
            <v>2</v>
          </cell>
          <cell r="D479"/>
          <cell r="E479"/>
          <cell r="F479"/>
          <cell r="G479"/>
          <cell r="H479"/>
          <cell r="I479"/>
          <cell r="J479">
            <v>2</v>
          </cell>
          <cell r="K479">
            <v>105</v>
          </cell>
        </row>
        <row r="480">
          <cell r="B480" t="str">
            <v>Bostankaya köyü</v>
          </cell>
          <cell r="C480"/>
          <cell r="D480">
            <v>1</v>
          </cell>
          <cell r="E480"/>
          <cell r="F480"/>
          <cell r="G480"/>
          <cell r="H480"/>
          <cell r="I480"/>
          <cell r="J480">
            <v>1</v>
          </cell>
          <cell r="K480">
            <v>72</v>
          </cell>
        </row>
        <row r="481">
          <cell r="B481" t="str">
            <v>Karacalar köyü</v>
          </cell>
          <cell r="C481">
            <v>1</v>
          </cell>
          <cell r="D481"/>
          <cell r="E481"/>
          <cell r="F481"/>
          <cell r="G481"/>
          <cell r="H481"/>
          <cell r="I481"/>
          <cell r="J481">
            <v>1</v>
          </cell>
          <cell r="K481">
            <v>55</v>
          </cell>
        </row>
        <row r="482">
          <cell r="B482" t="str">
            <v>Karaclar özen mez</v>
          </cell>
          <cell r="C482">
            <v>1</v>
          </cell>
          <cell r="D482"/>
          <cell r="E482"/>
          <cell r="F482"/>
          <cell r="G482"/>
          <cell r="H482"/>
          <cell r="I482"/>
          <cell r="J482">
            <v>1</v>
          </cell>
          <cell r="K482">
            <v>14</v>
          </cell>
        </row>
        <row r="483">
          <cell r="B483" t="str">
            <v>Yukarı ada köyü</v>
          </cell>
          <cell r="C483">
            <v>1</v>
          </cell>
          <cell r="D483"/>
          <cell r="E483"/>
          <cell r="F483"/>
          <cell r="G483"/>
          <cell r="H483"/>
          <cell r="I483"/>
          <cell r="J483">
            <v>1</v>
          </cell>
          <cell r="K483">
            <v>62</v>
          </cell>
        </row>
        <row r="484">
          <cell r="B484" t="str">
            <v>Aşağı ada köyü</v>
          </cell>
          <cell r="C484">
            <v>1</v>
          </cell>
          <cell r="D484"/>
          <cell r="E484"/>
          <cell r="F484"/>
          <cell r="G484"/>
          <cell r="H484"/>
          <cell r="I484"/>
          <cell r="J484">
            <v>1</v>
          </cell>
          <cell r="K484">
            <v>48</v>
          </cell>
        </row>
        <row r="485">
          <cell r="B485" t="str">
            <v>Çevirme köyü</v>
          </cell>
          <cell r="C485">
            <v>1</v>
          </cell>
          <cell r="D485"/>
          <cell r="E485"/>
          <cell r="F485"/>
          <cell r="G485"/>
          <cell r="H485"/>
          <cell r="I485"/>
          <cell r="J485">
            <v>1</v>
          </cell>
          <cell r="K485">
            <v>21</v>
          </cell>
        </row>
        <row r="486">
          <cell r="B486" t="str">
            <v>Kovalı köyü</v>
          </cell>
          <cell r="C486">
            <v>1</v>
          </cell>
          <cell r="D486"/>
          <cell r="E486"/>
          <cell r="F486"/>
          <cell r="G486"/>
          <cell r="H486"/>
          <cell r="I486"/>
          <cell r="J486">
            <v>1</v>
          </cell>
          <cell r="K486">
            <v>42</v>
          </cell>
        </row>
        <row r="487">
          <cell r="B487" t="str">
            <v>Kurtlu kaya köyü</v>
          </cell>
          <cell r="C487">
            <v>1</v>
          </cell>
          <cell r="D487"/>
          <cell r="E487"/>
          <cell r="F487"/>
          <cell r="G487"/>
          <cell r="H487"/>
          <cell r="I487"/>
          <cell r="J487">
            <v>1</v>
          </cell>
          <cell r="K487">
            <v>41</v>
          </cell>
        </row>
        <row r="488">
          <cell r="B488" t="str">
            <v>Yazıcık köyü</v>
          </cell>
          <cell r="C488">
            <v>1</v>
          </cell>
          <cell r="D488"/>
          <cell r="E488"/>
          <cell r="F488"/>
          <cell r="G488"/>
          <cell r="H488"/>
          <cell r="I488"/>
          <cell r="J488">
            <v>1</v>
          </cell>
          <cell r="K488">
            <v>25</v>
          </cell>
        </row>
        <row r="489">
          <cell r="B489" t="str">
            <v>Kazanpınar köyü</v>
          </cell>
          <cell r="C489">
            <v>1</v>
          </cell>
          <cell r="D489"/>
          <cell r="E489"/>
          <cell r="F489"/>
          <cell r="G489"/>
          <cell r="H489"/>
          <cell r="I489"/>
          <cell r="J489">
            <v>1</v>
          </cell>
          <cell r="K489">
            <v>67</v>
          </cell>
        </row>
        <row r="490">
          <cell r="B490" t="str">
            <v>Küpeli köyü</v>
          </cell>
          <cell r="C490"/>
          <cell r="D490">
            <v>2</v>
          </cell>
          <cell r="E490"/>
          <cell r="F490"/>
          <cell r="G490"/>
          <cell r="H490"/>
          <cell r="I490"/>
          <cell r="J490">
            <v>2</v>
          </cell>
          <cell r="K490">
            <v>172</v>
          </cell>
        </row>
        <row r="491">
          <cell r="B491" t="str">
            <v>Acıyurt</v>
          </cell>
          <cell r="C491"/>
          <cell r="D491">
            <v>1</v>
          </cell>
          <cell r="E491"/>
          <cell r="F491"/>
          <cell r="G491"/>
          <cell r="H491"/>
          <cell r="I491"/>
          <cell r="J491">
            <v>1</v>
          </cell>
          <cell r="K491">
            <v>126</v>
          </cell>
        </row>
        <row r="492">
          <cell r="B492" t="str">
            <v>Akkaya</v>
          </cell>
          <cell r="C492">
            <v>2</v>
          </cell>
          <cell r="D492"/>
          <cell r="E492"/>
          <cell r="F492"/>
          <cell r="G492"/>
          <cell r="H492"/>
          <cell r="I492"/>
          <cell r="J492">
            <v>2</v>
          </cell>
          <cell r="K492">
            <v>65</v>
          </cell>
        </row>
        <row r="493">
          <cell r="B493" t="str">
            <v>Yağdonduran köyü</v>
          </cell>
          <cell r="C493">
            <v>1</v>
          </cell>
          <cell r="D493"/>
          <cell r="E493"/>
          <cell r="F493"/>
          <cell r="G493"/>
          <cell r="H493"/>
          <cell r="I493"/>
          <cell r="J493">
            <v>1</v>
          </cell>
          <cell r="K493">
            <v>35</v>
          </cell>
        </row>
        <row r="494">
          <cell r="B494" t="str">
            <v>Karataş Köyü</v>
          </cell>
          <cell r="C494">
            <v>1</v>
          </cell>
          <cell r="D494"/>
          <cell r="E494"/>
          <cell r="F494"/>
          <cell r="G494"/>
          <cell r="H494"/>
          <cell r="I494"/>
          <cell r="J494">
            <v>1</v>
          </cell>
          <cell r="K494">
            <v>35</v>
          </cell>
        </row>
        <row r="495">
          <cell r="B495" t="str">
            <v>Kertme karaca ören</v>
          </cell>
          <cell r="C495">
            <v>1</v>
          </cell>
          <cell r="D495"/>
          <cell r="E495"/>
          <cell r="F495"/>
          <cell r="G495"/>
          <cell r="H495"/>
          <cell r="I495"/>
          <cell r="J495">
            <v>1</v>
          </cell>
          <cell r="K495">
            <v>75</v>
          </cell>
        </row>
        <row r="496">
          <cell r="B496" t="str">
            <v>Şenyurt kçyü</v>
          </cell>
          <cell r="C496"/>
          <cell r="D496">
            <v>1</v>
          </cell>
          <cell r="E496"/>
          <cell r="F496"/>
          <cell r="G496"/>
          <cell r="H496"/>
          <cell r="I496"/>
          <cell r="J496">
            <v>1</v>
          </cell>
          <cell r="K496">
            <v>105</v>
          </cell>
        </row>
        <row r="497">
          <cell r="B497" t="str">
            <v>Kurtoğlu köyü</v>
          </cell>
          <cell r="C497"/>
          <cell r="D497">
            <v>1</v>
          </cell>
          <cell r="E497"/>
          <cell r="F497"/>
          <cell r="G497"/>
          <cell r="H497"/>
          <cell r="I497"/>
          <cell r="J497">
            <v>1</v>
          </cell>
          <cell r="K497">
            <v>109</v>
          </cell>
        </row>
        <row r="498">
          <cell r="B498" t="str">
            <v>Başçayır köyü</v>
          </cell>
          <cell r="C498">
            <v>2</v>
          </cell>
          <cell r="D498"/>
          <cell r="E498"/>
          <cell r="F498"/>
          <cell r="G498"/>
          <cell r="H498"/>
          <cell r="I498"/>
          <cell r="J498">
            <v>2</v>
          </cell>
          <cell r="K498">
            <v>36</v>
          </cell>
        </row>
        <row r="499">
          <cell r="B499" t="str">
            <v>Örenlice köyü</v>
          </cell>
          <cell r="C499">
            <v>1</v>
          </cell>
          <cell r="D499"/>
          <cell r="E499"/>
          <cell r="F499"/>
          <cell r="G499"/>
          <cell r="H499"/>
          <cell r="I499"/>
          <cell r="J499">
            <v>1</v>
          </cell>
          <cell r="K499">
            <v>87</v>
          </cell>
        </row>
        <row r="500">
          <cell r="B500" t="str">
            <v>Çavdar köyü</v>
          </cell>
          <cell r="C500">
            <v>1</v>
          </cell>
          <cell r="D500"/>
          <cell r="E500"/>
          <cell r="F500"/>
          <cell r="G500"/>
          <cell r="H500"/>
          <cell r="I500"/>
          <cell r="J500">
            <v>1</v>
          </cell>
          <cell r="K500">
            <v>46</v>
          </cell>
        </row>
        <row r="501">
          <cell r="B501" t="str">
            <v>Güneşli</v>
          </cell>
          <cell r="C501">
            <v>1</v>
          </cell>
          <cell r="D501"/>
          <cell r="E501"/>
          <cell r="F501"/>
          <cell r="G501"/>
          <cell r="H501"/>
          <cell r="I501"/>
          <cell r="J501">
            <v>1</v>
          </cell>
          <cell r="K501">
            <v>80</v>
          </cell>
        </row>
        <row r="502">
          <cell r="B502" t="str">
            <v>Kapıkaya köyü</v>
          </cell>
          <cell r="C502">
            <v>1</v>
          </cell>
          <cell r="D502"/>
          <cell r="E502"/>
          <cell r="F502"/>
          <cell r="G502"/>
          <cell r="H502"/>
          <cell r="I502"/>
          <cell r="J502">
            <v>1</v>
          </cell>
          <cell r="K502">
            <v>44</v>
          </cell>
        </row>
        <row r="503">
          <cell r="B503" t="str">
            <v>Yeşil diyar mez</v>
          </cell>
          <cell r="C503">
            <v>1</v>
          </cell>
          <cell r="D503"/>
          <cell r="E503"/>
          <cell r="F503"/>
          <cell r="G503"/>
          <cell r="H503"/>
          <cell r="I503"/>
          <cell r="J503">
            <v>1</v>
          </cell>
          <cell r="K503">
            <v>25</v>
          </cell>
        </row>
        <row r="504">
          <cell r="B504" t="str">
            <v>Karagöl köyü</v>
          </cell>
          <cell r="C504">
            <v>1</v>
          </cell>
          <cell r="D504"/>
          <cell r="E504"/>
          <cell r="F504"/>
          <cell r="G504"/>
          <cell r="H504"/>
          <cell r="I504"/>
          <cell r="J504">
            <v>1</v>
          </cell>
          <cell r="K504">
            <v>95</v>
          </cell>
        </row>
        <row r="505">
          <cell r="B505" t="str">
            <v>Korubaşı köyü</v>
          </cell>
          <cell r="C505">
            <v>1</v>
          </cell>
          <cell r="D505"/>
          <cell r="E505"/>
          <cell r="F505"/>
          <cell r="G505"/>
          <cell r="H505"/>
          <cell r="I505"/>
          <cell r="J505">
            <v>1</v>
          </cell>
          <cell r="K505">
            <v>91</v>
          </cell>
        </row>
        <row r="506">
          <cell r="B506" t="str">
            <v>Kayapınar köyü</v>
          </cell>
          <cell r="C506">
            <v>2</v>
          </cell>
          <cell r="D506"/>
          <cell r="E506"/>
          <cell r="F506"/>
          <cell r="G506"/>
          <cell r="H506"/>
          <cell r="I506"/>
          <cell r="J506">
            <v>2</v>
          </cell>
          <cell r="K506">
            <v>30</v>
          </cell>
        </row>
        <row r="507">
          <cell r="B507" t="str">
            <v>Boğaz dere köyü</v>
          </cell>
          <cell r="C507">
            <v>1</v>
          </cell>
          <cell r="D507"/>
          <cell r="E507"/>
          <cell r="F507"/>
          <cell r="G507"/>
          <cell r="H507"/>
          <cell r="I507"/>
          <cell r="J507">
            <v>1</v>
          </cell>
          <cell r="K507">
            <v>30</v>
          </cell>
        </row>
        <row r="508">
          <cell r="B508" t="str">
            <v>Gürpınar köyü</v>
          </cell>
          <cell r="C508">
            <v>1</v>
          </cell>
          <cell r="D508"/>
          <cell r="E508"/>
          <cell r="F508"/>
          <cell r="G508"/>
          <cell r="H508"/>
          <cell r="I508"/>
          <cell r="J508">
            <v>1</v>
          </cell>
          <cell r="K508">
            <v>93</v>
          </cell>
        </row>
        <row r="509">
          <cell r="B509" t="str">
            <v>Ezendere köyü</v>
          </cell>
          <cell r="C509">
            <v>1</v>
          </cell>
          <cell r="D509"/>
          <cell r="E509"/>
          <cell r="F509"/>
          <cell r="G509"/>
          <cell r="H509"/>
          <cell r="I509"/>
          <cell r="J509">
            <v>1</v>
          </cell>
          <cell r="K509">
            <v>20</v>
          </cell>
        </row>
        <row r="510">
          <cell r="B510" t="str">
            <v>Ovacık köyü</v>
          </cell>
          <cell r="C510">
            <v>2</v>
          </cell>
          <cell r="D510"/>
          <cell r="E510"/>
          <cell r="F510"/>
          <cell r="G510"/>
          <cell r="H510"/>
          <cell r="I510"/>
          <cell r="J510">
            <v>2</v>
          </cell>
          <cell r="K510">
            <v>32</v>
          </cell>
        </row>
        <row r="511">
          <cell r="B511" t="str">
            <v>Hacımırza köyü</v>
          </cell>
          <cell r="C511">
            <v>1</v>
          </cell>
          <cell r="D511"/>
          <cell r="E511"/>
          <cell r="F511"/>
          <cell r="G511"/>
          <cell r="H511"/>
          <cell r="I511"/>
          <cell r="J511">
            <v>1</v>
          </cell>
          <cell r="K511">
            <v>71</v>
          </cell>
        </row>
        <row r="512">
          <cell r="B512" t="str">
            <v>Karaşar köyü</v>
          </cell>
          <cell r="C512">
            <v>3</v>
          </cell>
          <cell r="D512"/>
          <cell r="E512"/>
          <cell r="F512"/>
          <cell r="G512"/>
          <cell r="H512"/>
          <cell r="I512"/>
          <cell r="J512">
            <v>3</v>
          </cell>
          <cell r="K512">
            <v>116</v>
          </cell>
        </row>
        <row r="513">
          <cell r="B513" t="str">
            <v>ULAŞ TOPLAM</v>
          </cell>
          <cell r="C513">
            <v>49</v>
          </cell>
          <cell r="D513">
            <v>19</v>
          </cell>
          <cell r="E513">
            <v>1</v>
          </cell>
          <cell r="F513">
            <v>0</v>
          </cell>
          <cell r="G513">
            <v>0</v>
          </cell>
          <cell r="H513">
            <v>0</v>
          </cell>
          <cell r="I513"/>
          <cell r="J513">
            <v>69</v>
          </cell>
          <cell r="K513">
            <v>4438</v>
          </cell>
        </row>
        <row r="515">
          <cell r="B515" t="str">
            <v>YILDIZELİ TR BÖLGESİ/ADI</v>
          </cell>
          <cell r="C515" t="str">
            <v>Mevcut trafo güçleri</v>
          </cell>
          <cell r="D515"/>
          <cell r="E515"/>
          <cell r="F515"/>
          <cell r="G515"/>
          <cell r="H515"/>
          <cell r="I515"/>
          <cell r="J515" t="str">
            <v>TOPLAM</v>
          </cell>
          <cell r="K515" t="str">
            <v>ABONE 
SAYISI</v>
          </cell>
        </row>
        <row r="516">
          <cell r="B516"/>
          <cell r="C516" t="str">
            <v>KVA</v>
          </cell>
          <cell r="D516"/>
          <cell r="E516"/>
          <cell r="F516"/>
          <cell r="G516"/>
          <cell r="H516"/>
          <cell r="I516"/>
          <cell r="J516"/>
          <cell r="K516"/>
        </row>
        <row r="517">
          <cell r="B517"/>
          <cell r="C517">
            <v>50</v>
          </cell>
          <cell r="D517">
            <v>100</v>
          </cell>
          <cell r="E517">
            <v>160</v>
          </cell>
          <cell r="F517">
            <v>250</v>
          </cell>
          <cell r="G517">
            <v>400</v>
          </cell>
          <cell r="H517"/>
          <cell r="I517"/>
          <cell r="J517"/>
          <cell r="K517"/>
        </row>
        <row r="518">
          <cell r="B518" t="str">
            <v>HÜKÜMET KONAĞI</v>
          </cell>
          <cell r="C518"/>
          <cell r="D518"/>
          <cell r="E518"/>
          <cell r="F518"/>
          <cell r="G518">
            <v>1</v>
          </cell>
          <cell r="H518"/>
          <cell r="I518"/>
          <cell r="J518">
            <v>1</v>
          </cell>
          <cell r="K518"/>
        </row>
        <row r="519">
          <cell r="B519" t="str">
            <v>ORTA TRAFO</v>
          </cell>
          <cell r="C519"/>
          <cell r="D519"/>
          <cell r="E519"/>
          <cell r="F519">
            <v>1</v>
          </cell>
          <cell r="G519"/>
          <cell r="H519"/>
          <cell r="I519"/>
          <cell r="J519">
            <v>1</v>
          </cell>
          <cell r="K519"/>
        </row>
        <row r="520">
          <cell r="B520" t="str">
            <v>CEZAEVİ YANI</v>
          </cell>
          <cell r="C520"/>
          <cell r="D520"/>
          <cell r="E520"/>
          <cell r="F520">
            <v>1</v>
          </cell>
          <cell r="G520"/>
          <cell r="H520"/>
          <cell r="I520"/>
          <cell r="J520">
            <v>1</v>
          </cell>
          <cell r="K520"/>
        </row>
        <row r="521">
          <cell r="B521" t="str">
            <v>ASKERLİK ŞUBESİ YANI</v>
          </cell>
          <cell r="C521"/>
          <cell r="D521"/>
          <cell r="E521"/>
          <cell r="F521">
            <v>1</v>
          </cell>
          <cell r="G521"/>
          <cell r="H521"/>
          <cell r="I521"/>
          <cell r="J521">
            <v>1</v>
          </cell>
          <cell r="K521"/>
        </row>
        <row r="522">
          <cell r="B522" t="str">
            <v>TOTAL YANI</v>
          </cell>
          <cell r="C522"/>
          <cell r="D522"/>
          <cell r="E522"/>
          <cell r="F522">
            <v>1</v>
          </cell>
          <cell r="G522"/>
          <cell r="H522"/>
          <cell r="I522"/>
          <cell r="J522">
            <v>1</v>
          </cell>
          <cell r="K522"/>
        </row>
        <row r="523">
          <cell r="B523" t="str">
            <v>KÖPRÜBAŞI</v>
          </cell>
          <cell r="C523"/>
          <cell r="D523"/>
          <cell r="E523"/>
          <cell r="F523"/>
          <cell r="G523">
            <v>1</v>
          </cell>
          <cell r="H523"/>
          <cell r="I523"/>
          <cell r="J523">
            <v>1</v>
          </cell>
          <cell r="K523"/>
        </row>
        <row r="524">
          <cell r="B524" t="str">
            <v>İMAMHATİP KÖK</v>
          </cell>
          <cell r="C524"/>
          <cell r="D524"/>
          <cell r="E524"/>
          <cell r="F524">
            <v>1</v>
          </cell>
          <cell r="G524"/>
          <cell r="H524"/>
          <cell r="I524"/>
          <cell r="J524">
            <v>1</v>
          </cell>
          <cell r="K524"/>
        </row>
        <row r="525">
          <cell r="B525" t="str">
            <v>OSMANLI KÖK</v>
          </cell>
          <cell r="C525"/>
          <cell r="D525"/>
          <cell r="E525"/>
          <cell r="F525">
            <v>1</v>
          </cell>
          <cell r="G525"/>
          <cell r="H525"/>
          <cell r="I525"/>
          <cell r="J525">
            <v>1</v>
          </cell>
          <cell r="K525"/>
        </row>
        <row r="526">
          <cell r="B526" t="str">
            <v>BELEDİYE BÜZ FAB.</v>
          </cell>
          <cell r="C526"/>
          <cell r="D526"/>
          <cell r="E526"/>
          <cell r="F526">
            <v>1</v>
          </cell>
          <cell r="G526"/>
          <cell r="H526"/>
          <cell r="I526"/>
          <cell r="J526">
            <v>1</v>
          </cell>
          <cell r="K526"/>
        </row>
        <row r="527">
          <cell r="B527" t="str">
            <v>KÜMBET IRMAK YANI</v>
          </cell>
          <cell r="C527"/>
          <cell r="D527">
            <v>1</v>
          </cell>
          <cell r="E527"/>
          <cell r="F527"/>
          <cell r="G527"/>
          <cell r="H527"/>
          <cell r="I527"/>
          <cell r="J527">
            <v>1</v>
          </cell>
          <cell r="K527"/>
        </row>
        <row r="528">
          <cell r="B528" t="str">
            <v>DALBAŞLAR AĞILI</v>
          </cell>
          <cell r="C528"/>
          <cell r="D528">
            <v>1</v>
          </cell>
          <cell r="E528"/>
          <cell r="F528"/>
          <cell r="G528"/>
          <cell r="H528"/>
          <cell r="I528"/>
          <cell r="J528">
            <v>1</v>
          </cell>
          <cell r="K528"/>
        </row>
        <row r="529">
          <cell r="B529" t="str">
            <v>YUKARI KURT BOĞAZI</v>
          </cell>
          <cell r="C529"/>
          <cell r="D529">
            <v>1</v>
          </cell>
          <cell r="E529"/>
          <cell r="F529"/>
          <cell r="G529"/>
          <cell r="H529"/>
          <cell r="I529"/>
          <cell r="J529">
            <v>1</v>
          </cell>
          <cell r="K529"/>
        </row>
        <row r="530">
          <cell r="B530" t="str">
            <v>AŞAĞI KURT BOĞAZI</v>
          </cell>
          <cell r="C530"/>
          <cell r="D530">
            <v>1</v>
          </cell>
          <cell r="E530"/>
          <cell r="F530"/>
          <cell r="G530"/>
          <cell r="H530"/>
          <cell r="I530"/>
          <cell r="J530">
            <v>1</v>
          </cell>
          <cell r="K530"/>
        </row>
        <row r="531">
          <cell r="B531" t="str">
            <v>DERVİŞİN AĞILI</v>
          </cell>
          <cell r="C531">
            <v>1</v>
          </cell>
          <cell r="D531"/>
          <cell r="E531"/>
          <cell r="F531"/>
          <cell r="G531"/>
          <cell r="H531"/>
          <cell r="I531"/>
          <cell r="J531">
            <v>1</v>
          </cell>
          <cell r="K531"/>
        </row>
        <row r="532">
          <cell r="B532" t="str">
            <v>YILDIZIN AĞILI</v>
          </cell>
          <cell r="C532">
            <v>1</v>
          </cell>
          <cell r="D532"/>
          <cell r="E532"/>
          <cell r="F532"/>
          <cell r="G532"/>
          <cell r="H532"/>
          <cell r="I532"/>
          <cell r="J532">
            <v>1</v>
          </cell>
          <cell r="K532"/>
        </row>
        <row r="533">
          <cell r="B533" t="str">
            <v>ARKAZLARIN AĞILI</v>
          </cell>
          <cell r="C533">
            <v>1</v>
          </cell>
          <cell r="D533"/>
          <cell r="E533"/>
          <cell r="F533"/>
          <cell r="G533"/>
          <cell r="H533"/>
          <cell r="I533"/>
          <cell r="J533">
            <v>1</v>
          </cell>
          <cell r="K533"/>
        </row>
        <row r="534">
          <cell r="B534" t="str">
            <v>TATARLARIN AĞILI</v>
          </cell>
          <cell r="C534">
            <v>1</v>
          </cell>
          <cell r="D534"/>
          <cell r="E534"/>
          <cell r="F534"/>
          <cell r="G534"/>
          <cell r="H534"/>
          <cell r="I534"/>
          <cell r="J534">
            <v>1</v>
          </cell>
          <cell r="K534"/>
        </row>
        <row r="535">
          <cell r="B535" t="str">
            <v>SITKI GÜLÜMÜN AĞILI</v>
          </cell>
          <cell r="C535">
            <v>1</v>
          </cell>
          <cell r="D535"/>
          <cell r="E535"/>
          <cell r="F535"/>
          <cell r="G535"/>
          <cell r="H535"/>
          <cell r="I535"/>
          <cell r="J535">
            <v>1</v>
          </cell>
          <cell r="K535"/>
        </row>
        <row r="536">
          <cell r="B536" t="str">
            <v>EYÜBÜN AĞILI</v>
          </cell>
          <cell r="C536">
            <v>1</v>
          </cell>
          <cell r="D536"/>
          <cell r="E536"/>
          <cell r="F536"/>
          <cell r="G536"/>
          <cell r="H536"/>
          <cell r="I536"/>
          <cell r="J536">
            <v>1</v>
          </cell>
          <cell r="K536"/>
        </row>
        <row r="537">
          <cell r="B537" t="str">
            <v>DAĞITIM MERKEZİ</v>
          </cell>
          <cell r="C537">
            <v>1</v>
          </cell>
          <cell r="D537"/>
          <cell r="E537"/>
          <cell r="F537"/>
          <cell r="G537"/>
          <cell r="H537"/>
          <cell r="I537"/>
          <cell r="J537">
            <v>1</v>
          </cell>
          <cell r="K537"/>
        </row>
        <row r="538">
          <cell r="B538" t="str">
            <v>YILDIZELİ MERKEZ TOPLAM</v>
          </cell>
          <cell r="C538">
            <v>7</v>
          </cell>
          <cell r="D538">
            <v>4</v>
          </cell>
          <cell r="E538"/>
          <cell r="F538">
            <v>7</v>
          </cell>
          <cell r="G538">
            <v>2</v>
          </cell>
          <cell r="H538"/>
          <cell r="I538"/>
          <cell r="J538">
            <v>20</v>
          </cell>
          <cell r="K538">
            <v>2544</v>
          </cell>
        </row>
        <row r="539">
          <cell r="B539" t="str">
            <v>AKÇAKALE  KÖYÜ</v>
          </cell>
          <cell r="C539"/>
          <cell r="D539"/>
          <cell r="E539">
            <v>1</v>
          </cell>
          <cell r="F539"/>
          <cell r="G539"/>
          <cell r="H539"/>
          <cell r="I539"/>
          <cell r="J539">
            <v>1</v>
          </cell>
          <cell r="K539">
            <v>13</v>
          </cell>
        </row>
        <row r="540">
          <cell r="B540" t="str">
            <v>AKÇALI KÖYÜ</v>
          </cell>
          <cell r="C540"/>
          <cell r="D540"/>
          <cell r="E540">
            <v>1</v>
          </cell>
          <cell r="F540"/>
          <cell r="G540"/>
          <cell r="H540"/>
          <cell r="I540"/>
          <cell r="J540">
            <v>1</v>
          </cell>
          <cell r="K540">
            <v>92</v>
          </cell>
        </row>
        <row r="541">
          <cell r="B541" t="str">
            <v>AKKOCA KÖYÜ</v>
          </cell>
          <cell r="C541"/>
          <cell r="D541"/>
          <cell r="E541"/>
          <cell r="F541">
            <v>1</v>
          </cell>
          <cell r="G541"/>
          <cell r="H541"/>
          <cell r="I541"/>
          <cell r="J541">
            <v>1</v>
          </cell>
          <cell r="K541">
            <v>76</v>
          </cell>
        </row>
        <row r="542">
          <cell r="B542" t="str">
            <v>AKÖREN KÖYÜ</v>
          </cell>
          <cell r="C542"/>
          <cell r="D542"/>
          <cell r="E542">
            <v>1</v>
          </cell>
          <cell r="F542"/>
          <cell r="G542"/>
          <cell r="H542"/>
          <cell r="I542"/>
          <cell r="J542">
            <v>1</v>
          </cell>
          <cell r="K542">
            <v>47</v>
          </cell>
        </row>
        <row r="543">
          <cell r="B543" t="str">
            <v>AKPINAR BELENİ KÖYÜ</v>
          </cell>
          <cell r="C543"/>
          <cell r="D543"/>
          <cell r="E543">
            <v>1</v>
          </cell>
          <cell r="F543"/>
          <cell r="G543"/>
          <cell r="H543"/>
          <cell r="I543"/>
          <cell r="J543">
            <v>1</v>
          </cell>
          <cell r="K543">
            <v>15</v>
          </cell>
        </row>
        <row r="544">
          <cell r="B544" t="str">
            <v>AKPINAR KÖYÜ</v>
          </cell>
          <cell r="C544"/>
          <cell r="D544"/>
          <cell r="E544">
            <v>1</v>
          </cell>
          <cell r="F544"/>
          <cell r="G544"/>
          <cell r="H544"/>
          <cell r="I544"/>
          <cell r="J544">
            <v>1</v>
          </cell>
          <cell r="K544">
            <v>40</v>
          </cell>
        </row>
        <row r="545">
          <cell r="B545" t="str">
            <v>ALACA KÖYÜ</v>
          </cell>
          <cell r="C545"/>
          <cell r="D545"/>
          <cell r="E545">
            <v>1</v>
          </cell>
          <cell r="F545"/>
          <cell r="G545"/>
          <cell r="H545"/>
          <cell r="I545"/>
          <cell r="J545">
            <v>1</v>
          </cell>
          <cell r="K545">
            <v>13</v>
          </cell>
        </row>
        <row r="546">
          <cell r="B546" t="str">
            <v>ALTINOLUK KÖYÜ</v>
          </cell>
          <cell r="C546"/>
          <cell r="D546"/>
          <cell r="E546">
            <v>1</v>
          </cell>
          <cell r="F546"/>
          <cell r="G546"/>
          <cell r="H546"/>
          <cell r="I546"/>
          <cell r="J546">
            <v>1</v>
          </cell>
          <cell r="K546">
            <v>42</v>
          </cell>
        </row>
        <row r="547">
          <cell r="B547" t="str">
            <v>ASLANDOĞMUŞ KÖYÜ</v>
          </cell>
          <cell r="C547"/>
          <cell r="D547"/>
          <cell r="E547"/>
          <cell r="F547">
            <v>1</v>
          </cell>
          <cell r="G547"/>
          <cell r="H547"/>
          <cell r="I547"/>
          <cell r="J547">
            <v>1</v>
          </cell>
          <cell r="K547">
            <v>180</v>
          </cell>
        </row>
        <row r="548">
          <cell r="B548" t="str">
            <v>AŞG. ÇAKMAK KÖYÜ</v>
          </cell>
          <cell r="C548"/>
          <cell r="D548"/>
          <cell r="E548">
            <v>1</v>
          </cell>
          <cell r="F548"/>
          <cell r="G548"/>
          <cell r="H548"/>
          <cell r="I548"/>
          <cell r="J548">
            <v>1</v>
          </cell>
          <cell r="K548">
            <v>94</v>
          </cell>
        </row>
        <row r="549">
          <cell r="B549" t="str">
            <v>AŞG. EKECİK KÖYÜ</v>
          </cell>
          <cell r="C549"/>
          <cell r="D549"/>
          <cell r="E549">
            <v>1</v>
          </cell>
          <cell r="F549"/>
          <cell r="G549"/>
          <cell r="H549"/>
          <cell r="I549"/>
          <cell r="J549">
            <v>1</v>
          </cell>
          <cell r="K549">
            <v>92</v>
          </cell>
        </row>
        <row r="550">
          <cell r="B550" t="str">
            <v>AŞG. İGDECİK KÖYÜ</v>
          </cell>
          <cell r="C550"/>
          <cell r="D550"/>
          <cell r="E550">
            <v>1</v>
          </cell>
          <cell r="F550"/>
          <cell r="G550"/>
          <cell r="H550"/>
          <cell r="I550"/>
          <cell r="J550">
            <v>1</v>
          </cell>
          <cell r="K550">
            <v>33</v>
          </cell>
        </row>
        <row r="551">
          <cell r="B551" t="str">
            <v>AŞG. NAVRUZ KÖYÜ</v>
          </cell>
          <cell r="C551"/>
          <cell r="D551"/>
          <cell r="E551">
            <v>1</v>
          </cell>
          <cell r="F551"/>
          <cell r="G551"/>
          <cell r="H551"/>
          <cell r="I551"/>
          <cell r="J551">
            <v>1</v>
          </cell>
          <cell r="K551">
            <v>38</v>
          </cell>
        </row>
        <row r="552">
          <cell r="B552" t="str">
            <v>AŞG. SUBAŞI KÖYÜ</v>
          </cell>
          <cell r="C552"/>
          <cell r="D552"/>
          <cell r="E552">
            <v>1</v>
          </cell>
          <cell r="F552"/>
          <cell r="G552"/>
          <cell r="H552"/>
          <cell r="I552"/>
          <cell r="J552">
            <v>1</v>
          </cell>
          <cell r="K552">
            <v>111</v>
          </cell>
        </row>
        <row r="553">
          <cell r="B553" t="str">
            <v>AVCIPINAR KÖYÜ</v>
          </cell>
          <cell r="C553"/>
          <cell r="D553"/>
          <cell r="E553"/>
          <cell r="F553">
            <v>1</v>
          </cell>
          <cell r="G553"/>
          <cell r="H553"/>
          <cell r="I553"/>
          <cell r="J553">
            <v>1</v>
          </cell>
          <cell r="K553">
            <v>92</v>
          </cell>
        </row>
        <row r="554">
          <cell r="B554" t="str">
            <v>BAKIRCIOGLU KÖYÜ</v>
          </cell>
          <cell r="C554"/>
          <cell r="D554"/>
          <cell r="E554">
            <v>1</v>
          </cell>
          <cell r="F554"/>
          <cell r="G554"/>
          <cell r="H554"/>
          <cell r="I554"/>
          <cell r="J554">
            <v>1</v>
          </cell>
          <cell r="K554">
            <v>119</v>
          </cell>
        </row>
        <row r="555">
          <cell r="B555" t="str">
            <v>BAKIRCIOGLU MZR.</v>
          </cell>
          <cell r="C555"/>
          <cell r="D555"/>
          <cell r="E555"/>
          <cell r="F555">
            <v>1</v>
          </cell>
          <cell r="G555"/>
          <cell r="H555"/>
          <cell r="I555"/>
          <cell r="J555">
            <v>1</v>
          </cell>
          <cell r="K555">
            <v>48</v>
          </cell>
        </row>
        <row r="556">
          <cell r="B556" t="str">
            <v>BANAZ KÖYÜ</v>
          </cell>
          <cell r="C556"/>
          <cell r="D556"/>
          <cell r="E556"/>
          <cell r="F556">
            <v>1</v>
          </cell>
          <cell r="G556"/>
          <cell r="H556"/>
          <cell r="I556"/>
          <cell r="J556">
            <v>1</v>
          </cell>
          <cell r="K556">
            <v>133</v>
          </cell>
        </row>
        <row r="557">
          <cell r="B557" t="str">
            <v>BAŞ KÖY</v>
          </cell>
          <cell r="C557"/>
          <cell r="D557"/>
          <cell r="E557">
            <v>1</v>
          </cell>
          <cell r="F557"/>
          <cell r="G557"/>
          <cell r="H557"/>
          <cell r="I557"/>
          <cell r="J557">
            <v>1</v>
          </cell>
          <cell r="K557">
            <v>59</v>
          </cell>
        </row>
        <row r="558">
          <cell r="B558" t="str">
            <v>BAYAT KÖYÜ</v>
          </cell>
          <cell r="C558"/>
          <cell r="D558"/>
          <cell r="E558"/>
          <cell r="F558">
            <v>1</v>
          </cell>
          <cell r="G558"/>
          <cell r="H558"/>
          <cell r="I558"/>
          <cell r="J558">
            <v>1</v>
          </cell>
          <cell r="K558">
            <v>168</v>
          </cell>
        </row>
        <row r="559">
          <cell r="B559" t="str">
            <v>BEDEL KÖYÜ</v>
          </cell>
          <cell r="C559"/>
          <cell r="D559"/>
          <cell r="E559"/>
          <cell r="F559">
            <v>1</v>
          </cell>
          <cell r="G559"/>
          <cell r="H559"/>
          <cell r="I559"/>
          <cell r="J559">
            <v>1</v>
          </cell>
          <cell r="K559">
            <v>153</v>
          </cell>
        </row>
        <row r="560">
          <cell r="B560" t="str">
            <v>BELCİK</v>
          </cell>
          <cell r="C560"/>
          <cell r="D560"/>
          <cell r="E560"/>
          <cell r="F560">
            <v>2</v>
          </cell>
          <cell r="G560"/>
          <cell r="H560"/>
          <cell r="I560"/>
          <cell r="J560">
            <v>2</v>
          </cell>
          <cell r="K560">
            <v>211</v>
          </cell>
        </row>
        <row r="561">
          <cell r="B561" t="str">
            <v>BUGDAYÖREN KÖYÜ</v>
          </cell>
          <cell r="C561"/>
          <cell r="D561"/>
          <cell r="E561">
            <v>1</v>
          </cell>
          <cell r="F561"/>
          <cell r="G561"/>
          <cell r="H561"/>
          <cell r="I561"/>
          <cell r="J561">
            <v>1</v>
          </cell>
          <cell r="K561">
            <v>33</v>
          </cell>
        </row>
        <row r="562">
          <cell r="B562" t="str">
            <v>BUGDAYÖREN MZR.</v>
          </cell>
          <cell r="C562"/>
          <cell r="D562"/>
          <cell r="E562"/>
          <cell r="F562">
            <v>1</v>
          </cell>
          <cell r="G562"/>
          <cell r="H562"/>
          <cell r="I562"/>
          <cell r="J562">
            <v>1</v>
          </cell>
          <cell r="K562">
            <v>33</v>
          </cell>
        </row>
        <row r="563">
          <cell r="B563" t="str">
            <v>BÜYÜK AKÖREN KÖYÜ</v>
          </cell>
          <cell r="C563"/>
          <cell r="D563"/>
          <cell r="E563"/>
          <cell r="F563">
            <v>2</v>
          </cell>
          <cell r="G563"/>
          <cell r="H563"/>
          <cell r="I563"/>
          <cell r="J563">
            <v>2</v>
          </cell>
          <cell r="K563">
            <v>235</v>
          </cell>
        </row>
        <row r="564">
          <cell r="B564" t="str">
            <v>CİZÖZÜ KÖYÜ</v>
          </cell>
          <cell r="C564"/>
          <cell r="D564"/>
          <cell r="E564">
            <v>1</v>
          </cell>
          <cell r="F564"/>
          <cell r="G564"/>
          <cell r="H564"/>
          <cell r="I564"/>
          <cell r="J564">
            <v>1</v>
          </cell>
          <cell r="K564">
            <v>69</v>
          </cell>
        </row>
        <row r="565">
          <cell r="B565" t="str">
            <v>CUMHURİYET KÖYÜ</v>
          </cell>
          <cell r="C565"/>
          <cell r="D565"/>
          <cell r="E565"/>
          <cell r="F565">
            <v>1</v>
          </cell>
          <cell r="G565"/>
          <cell r="H565"/>
          <cell r="I565"/>
          <cell r="J565">
            <v>1</v>
          </cell>
          <cell r="K565">
            <v>123</v>
          </cell>
        </row>
        <row r="566">
          <cell r="B566" t="str">
            <v>ÇAGLAYAN KÖYÜ</v>
          </cell>
          <cell r="C566"/>
          <cell r="D566"/>
          <cell r="E566"/>
          <cell r="F566">
            <v>1</v>
          </cell>
          <cell r="G566"/>
          <cell r="H566"/>
          <cell r="I566"/>
          <cell r="J566">
            <v>1</v>
          </cell>
          <cell r="K566">
            <v>194</v>
          </cell>
        </row>
        <row r="567">
          <cell r="B567" t="str">
            <v>ÇIRÇIR KÖYÜ</v>
          </cell>
          <cell r="C567"/>
          <cell r="D567"/>
          <cell r="E567"/>
          <cell r="F567">
            <v>1</v>
          </cell>
          <cell r="G567"/>
          <cell r="H567"/>
          <cell r="I567"/>
          <cell r="J567">
            <v>1</v>
          </cell>
          <cell r="K567">
            <v>82</v>
          </cell>
        </row>
        <row r="568">
          <cell r="B568" t="str">
            <v>ÇOBANSARAY KÖYÜ</v>
          </cell>
          <cell r="C568"/>
          <cell r="D568"/>
          <cell r="E568"/>
          <cell r="F568">
            <v>1</v>
          </cell>
          <cell r="G568"/>
          <cell r="H568"/>
          <cell r="I568"/>
          <cell r="J568">
            <v>1</v>
          </cell>
          <cell r="K568">
            <v>193</v>
          </cell>
        </row>
        <row r="569">
          <cell r="B569" t="str">
            <v>ÇOBANSARAY MZR.</v>
          </cell>
          <cell r="C569"/>
          <cell r="D569"/>
          <cell r="E569">
            <v>1</v>
          </cell>
          <cell r="F569"/>
          <cell r="G569"/>
          <cell r="H569"/>
          <cell r="I569"/>
          <cell r="J569">
            <v>1</v>
          </cell>
          <cell r="K569">
            <v>193</v>
          </cell>
        </row>
        <row r="570">
          <cell r="B570" t="str">
            <v>ÇÖTE KÖYÜ</v>
          </cell>
          <cell r="C570"/>
          <cell r="D570"/>
          <cell r="E570"/>
          <cell r="F570">
            <v>1</v>
          </cell>
          <cell r="G570"/>
          <cell r="H570"/>
          <cell r="I570"/>
          <cell r="J570">
            <v>1</v>
          </cell>
          <cell r="K570">
            <v>149</v>
          </cell>
        </row>
        <row r="571">
          <cell r="B571" t="str">
            <v>ÇUBUK KÖYÜ</v>
          </cell>
          <cell r="C571"/>
          <cell r="D571"/>
          <cell r="E571">
            <v>1</v>
          </cell>
          <cell r="F571"/>
          <cell r="G571"/>
          <cell r="H571"/>
          <cell r="I571"/>
          <cell r="J571">
            <v>1</v>
          </cell>
          <cell r="K571">
            <v>60</v>
          </cell>
        </row>
        <row r="572">
          <cell r="B572" t="str">
            <v>ÇUKURSARAY KÖYÜ</v>
          </cell>
          <cell r="C572"/>
          <cell r="D572"/>
          <cell r="E572"/>
          <cell r="F572">
            <v>2</v>
          </cell>
          <cell r="G572"/>
          <cell r="H572"/>
          <cell r="I572"/>
          <cell r="J572">
            <v>2</v>
          </cell>
          <cell r="K572">
            <v>119</v>
          </cell>
        </row>
        <row r="573">
          <cell r="B573" t="str">
            <v>DANAVEREN KÖYÜ</v>
          </cell>
          <cell r="C573"/>
          <cell r="D573"/>
          <cell r="E573">
            <v>1</v>
          </cell>
          <cell r="F573"/>
          <cell r="G573"/>
          <cell r="H573"/>
          <cell r="I573"/>
          <cell r="J573">
            <v>1</v>
          </cell>
          <cell r="K573">
            <v>18</v>
          </cell>
        </row>
        <row r="574">
          <cell r="B574" t="str">
            <v>DANİŞMENT KÖYÜ</v>
          </cell>
          <cell r="C574"/>
          <cell r="D574"/>
          <cell r="E574">
            <v>1</v>
          </cell>
          <cell r="F574"/>
          <cell r="G574"/>
          <cell r="H574"/>
          <cell r="I574"/>
          <cell r="J574">
            <v>1</v>
          </cell>
          <cell r="K574">
            <v>32</v>
          </cell>
        </row>
        <row r="575">
          <cell r="B575" t="str">
            <v>DAVULALAN KÖYÜ</v>
          </cell>
          <cell r="C575"/>
          <cell r="D575"/>
          <cell r="E575"/>
          <cell r="F575">
            <v>1</v>
          </cell>
          <cell r="G575"/>
          <cell r="H575"/>
          <cell r="I575"/>
          <cell r="J575">
            <v>1</v>
          </cell>
          <cell r="K575">
            <v>149</v>
          </cell>
        </row>
        <row r="576">
          <cell r="B576" t="str">
            <v>DELİKKAYA KÖYÜ</v>
          </cell>
          <cell r="C576"/>
          <cell r="D576"/>
          <cell r="E576">
            <v>1</v>
          </cell>
          <cell r="F576"/>
          <cell r="G576"/>
          <cell r="H576"/>
          <cell r="I576"/>
          <cell r="J576">
            <v>1</v>
          </cell>
          <cell r="K576">
            <v>17</v>
          </cell>
        </row>
        <row r="577">
          <cell r="B577" t="str">
            <v>DEMİRCİLİK KÖYÜ</v>
          </cell>
          <cell r="C577"/>
          <cell r="D577"/>
          <cell r="E577"/>
          <cell r="F577">
            <v>1</v>
          </cell>
          <cell r="G577"/>
          <cell r="H577"/>
          <cell r="I577"/>
          <cell r="J577">
            <v>1</v>
          </cell>
          <cell r="K577">
            <v>161</v>
          </cell>
        </row>
        <row r="578">
          <cell r="B578" t="str">
            <v>DEMİROLUK</v>
          </cell>
          <cell r="C578"/>
          <cell r="D578"/>
          <cell r="E578">
            <v>1</v>
          </cell>
          <cell r="F578"/>
          <cell r="G578"/>
          <cell r="H578"/>
          <cell r="I578"/>
          <cell r="J578">
            <v>1</v>
          </cell>
          <cell r="K578">
            <v>37</v>
          </cell>
        </row>
        <row r="579">
          <cell r="B579" t="str">
            <v>DEMİRÖZÜ KÖYÜ</v>
          </cell>
          <cell r="C579"/>
          <cell r="D579"/>
          <cell r="E579"/>
          <cell r="F579">
            <v>1</v>
          </cell>
          <cell r="G579"/>
          <cell r="H579"/>
          <cell r="I579"/>
          <cell r="J579">
            <v>1</v>
          </cell>
          <cell r="K579">
            <v>109</v>
          </cell>
        </row>
        <row r="580">
          <cell r="B580" t="str">
            <v>DERE KÖY</v>
          </cell>
          <cell r="C580"/>
          <cell r="D580"/>
          <cell r="E580">
            <v>1</v>
          </cell>
          <cell r="F580"/>
          <cell r="G580"/>
          <cell r="H580"/>
          <cell r="I580"/>
          <cell r="J580">
            <v>1</v>
          </cell>
          <cell r="K580">
            <v>47</v>
          </cell>
        </row>
        <row r="581">
          <cell r="B581" t="str">
            <v>DİKİLİTAŞ KÖYÜ</v>
          </cell>
          <cell r="C581"/>
          <cell r="D581"/>
          <cell r="E581">
            <v>1</v>
          </cell>
          <cell r="F581"/>
          <cell r="G581"/>
          <cell r="H581"/>
          <cell r="I581"/>
          <cell r="J581">
            <v>1</v>
          </cell>
          <cell r="K581">
            <v>19</v>
          </cell>
        </row>
        <row r="582">
          <cell r="B582" t="str">
            <v>DİREKLİ KÖYÜ</v>
          </cell>
          <cell r="C582"/>
          <cell r="D582"/>
          <cell r="E582">
            <v>1</v>
          </cell>
          <cell r="F582">
            <v>1</v>
          </cell>
          <cell r="G582"/>
          <cell r="H582"/>
          <cell r="I582"/>
          <cell r="J582">
            <v>2</v>
          </cell>
          <cell r="K582">
            <v>151</v>
          </cell>
        </row>
        <row r="583">
          <cell r="B583" t="str">
            <v>DOGANLI KÖYÜ</v>
          </cell>
          <cell r="C583"/>
          <cell r="D583"/>
          <cell r="E583"/>
          <cell r="F583">
            <v>1</v>
          </cell>
          <cell r="G583"/>
          <cell r="H583"/>
          <cell r="I583"/>
          <cell r="J583">
            <v>1</v>
          </cell>
          <cell r="K583">
            <v>159</v>
          </cell>
        </row>
        <row r="584">
          <cell r="B584" t="str">
            <v>EMİRLER KÖYÜ</v>
          </cell>
          <cell r="C584"/>
          <cell r="D584"/>
          <cell r="E584">
            <v>1</v>
          </cell>
          <cell r="F584"/>
          <cell r="G584"/>
          <cell r="H584"/>
          <cell r="I584"/>
          <cell r="J584">
            <v>1</v>
          </cell>
          <cell r="K584">
            <v>18</v>
          </cell>
        </row>
        <row r="585">
          <cell r="B585" t="str">
            <v>ERENLER KÖYÜ</v>
          </cell>
          <cell r="C585"/>
          <cell r="D585"/>
          <cell r="E585">
            <v>1</v>
          </cell>
          <cell r="F585"/>
          <cell r="G585"/>
          <cell r="H585"/>
          <cell r="I585"/>
          <cell r="J585">
            <v>1</v>
          </cell>
          <cell r="K585">
            <v>17</v>
          </cell>
        </row>
        <row r="586">
          <cell r="B586" t="str">
            <v>ESENÇAY KÖYÜ</v>
          </cell>
          <cell r="C586"/>
          <cell r="D586"/>
          <cell r="E586">
            <v>1</v>
          </cell>
          <cell r="F586"/>
          <cell r="G586"/>
          <cell r="H586"/>
          <cell r="I586"/>
          <cell r="J586">
            <v>1</v>
          </cell>
          <cell r="K586">
            <v>49</v>
          </cell>
        </row>
        <row r="587">
          <cell r="B587" t="str">
            <v>EŞMEBAŞI KÖYÜ</v>
          </cell>
          <cell r="C587"/>
          <cell r="D587"/>
          <cell r="E587"/>
          <cell r="F587">
            <v>2</v>
          </cell>
          <cell r="G587"/>
          <cell r="H587"/>
          <cell r="I587"/>
          <cell r="J587">
            <v>2</v>
          </cell>
          <cell r="K587">
            <v>228</v>
          </cell>
        </row>
        <row r="588">
          <cell r="B588" t="str">
            <v>FINDICAK KÖYÜ</v>
          </cell>
          <cell r="C588"/>
          <cell r="D588"/>
          <cell r="E588">
            <v>1</v>
          </cell>
          <cell r="F588"/>
          <cell r="G588"/>
          <cell r="H588"/>
          <cell r="I588"/>
          <cell r="J588">
            <v>1</v>
          </cell>
          <cell r="K588">
            <v>33</v>
          </cell>
        </row>
        <row r="589">
          <cell r="B589" t="str">
            <v>GEYNİK KÖYÜ</v>
          </cell>
          <cell r="C589"/>
          <cell r="D589"/>
          <cell r="E589">
            <v>1</v>
          </cell>
          <cell r="F589"/>
          <cell r="G589"/>
          <cell r="H589"/>
          <cell r="I589"/>
          <cell r="J589">
            <v>1</v>
          </cell>
          <cell r="K589">
            <v>79</v>
          </cell>
        </row>
        <row r="590">
          <cell r="B590" t="str">
            <v>GÖKÇELİ KÖYÜ</v>
          </cell>
          <cell r="C590"/>
          <cell r="D590"/>
          <cell r="E590">
            <v>1</v>
          </cell>
          <cell r="F590"/>
          <cell r="G590"/>
          <cell r="H590"/>
          <cell r="I590"/>
          <cell r="J590">
            <v>1</v>
          </cell>
          <cell r="K590">
            <v>41</v>
          </cell>
        </row>
        <row r="591">
          <cell r="B591" t="str">
            <v>GÖKKAYA KÖYÜ</v>
          </cell>
          <cell r="C591"/>
          <cell r="D591"/>
          <cell r="E591">
            <v>1</v>
          </cell>
          <cell r="F591"/>
          <cell r="G591"/>
          <cell r="H591"/>
          <cell r="I591"/>
          <cell r="J591">
            <v>1</v>
          </cell>
          <cell r="K591">
            <v>43</v>
          </cell>
        </row>
        <row r="592">
          <cell r="B592" t="str">
            <v>GÜNEYKAYA BELDESİ</v>
          </cell>
          <cell r="C592"/>
          <cell r="D592"/>
          <cell r="E592">
            <v>1</v>
          </cell>
          <cell r="F592">
            <v>1</v>
          </cell>
          <cell r="G592"/>
          <cell r="H592"/>
          <cell r="I592"/>
          <cell r="J592">
            <v>2</v>
          </cell>
          <cell r="K592">
            <v>343</v>
          </cell>
        </row>
        <row r="593">
          <cell r="B593" t="str">
            <v>HALKAÇAYIR KÖYÜ</v>
          </cell>
          <cell r="C593"/>
          <cell r="D593"/>
          <cell r="E593">
            <v>1</v>
          </cell>
          <cell r="F593"/>
          <cell r="G593"/>
          <cell r="H593"/>
          <cell r="I593"/>
          <cell r="J593">
            <v>1</v>
          </cell>
          <cell r="K593">
            <v>57</v>
          </cell>
        </row>
        <row r="594">
          <cell r="B594" t="str">
            <v>HAMZAŞEYH KÖYÜ</v>
          </cell>
          <cell r="C594"/>
          <cell r="D594"/>
          <cell r="E594">
            <v>1</v>
          </cell>
          <cell r="F594"/>
          <cell r="G594"/>
          <cell r="H594"/>
          <cell r="I594"/>
          <cell r="J594">
            <v>1</v>
          </cell>
          <cell r="K594">
            <v>30</v>
          </cell>
        </row>
        <row r="595">
          <cell r="B595" t="str">
            <v>ILICA KÖYÜ</v>
          </cell>
          <cell r="C595"/>
          <cell r="D595"/>
          <cell r="E595">
            <v>1</v>
          </cell>
          <cell r="F595"/>
          <cell r="G595"/>
          <cell r="H595"/>
          <cell r="I595"/>
          <cell r="J595">
            <v>1</v>
          </cell>
          <cell r="K595">
            <v>58</v>
          </cell>
        </row>
        <row r="596">
          <cell r="B596" t="str">
            <v>İĞNEBEY</v>
          </cell>
          <cell r="C596"/>
          <cell r="D596"/>
          <cell r="E596"/>
          <cell r="F596">
            <v>1</v>
          </cell>
          <cell r="G596"/>
          <cell r="H596"/>
          <cell r="I596"/>
          <cell r="J596">
            <v>1</v>
          </cell>
          <cell r="K596">
            <v>92</v>
          </cell>
        </row>
        <row r="597">
          <cell r="B597" t="str">
            <v>İNCETAŞ KÖYÜ</v>
          </cell>
          <cell r="C597"/>
          <cell r="D597"/>
          <cell r="E597">
            <v>1</v>
          </cell>
          <cell r="F597"/>
          <cell r="G597"/>
          <cell r="H597"/>
          <cell r="I597"/>
          <cell r="J597">
            <v>1</v>
          </cell>
          <cell r="K597">
            <v>52</v>
          </cell>
        </row>
        <row r="598">
          <cell r="B598" t="str">
            <v>İSLİM KÖYÜ</v>
          </cell>
          <cell r="C598"/>
          <cell r="D598"/>
          <cell r="E598">
            <v>1</v>
          </cell>
          <cell r="F598"/>
          <cell r="G598"/>
          <cell r="H598"/>
          <cell r="I598"/>
          <cell r="J598">
            <v>1</v>
          </cell>
          <cell r="K598">
            <v>99</v>
          </cell>
        </row>
        <row r="599">
          <cell r="B599" t="str">
            <v>KADI KÖY</v>
          </cell>
          <cell r="C599"/>
          <cell r="D599"/>
          <cell r="E599"/>
          <cell r="F599">
            <v>1</v>
          </cell>
          <cell r="G599"/>
          <cell r="H599"/>
          <cell r="I599"/>
          <cell r="J599">
            <v>1</v>
          </cell>
          <cell r="K599">
            <v>142</v>
          </cell>
        </row>
        <row r="600">
          <cell r="B600" t="str">
            <v>KADILI KÖYÜ</v>
          </cell>
          <cell r="C600"/>
          <cell r="D600"/>
          <cell r="E600">
            <v>1</v>
          </cell>
          <cell r="F600"/>
          <cell r="G600"/>
          <cell r="H600"/>
          <cell r="I600"/>
          <cell r="J600">
            <v>1</v>
          </cell>
          <cell r="K600">
            <v>10</v>
          </cell>
        </row>
        <row r="601">
          <cell r="B601" t="str">
            <v>KALE KÖY</v>
          </cell>
          <cell r="C601"/>
          <cell r="D601"/>
          <cell r="E601"/>
          <cell r="F601">
            <v>1</v>
          </cell>
          <cell r="G601"/>
          <cell r="H601"/>
          <cell r="I601"/>
          <cell r="J601">
            <v>1</v>
          </cell>
          <cell r="K601">
            <v>92</v>
          </cell>
        </row>
        <row r="602">
          <cell r="B602" t="str">
            <v>KALIN BELDESİ</v>
          </cell>
          <cell r="C602"/>
          <cell r="D602"/>
          <cell r="E602">
            <v>1</v>
          </cell>
          <cell r="F602">
            <v>1</v>
          </cell>
          <cell r="G602"/>
          <cell r="H602"/>
          <cell r="I602"/>
          <cell r="J602">
            <v>2</v>
          </cell>
          <cell r="K602">
            <v>330</v>
          </cell>
        </row>
        <row r="603">
          <cell r="B603" t="str">
            <v xml:space="preserve">KAMAN KÖYÜ </v>
          </cell>
          <cell r="C603"/>
          <cell r="D603"/>
          <cell r="E603"/>
          <cell r="F603">
            <v>1</v>
          </cell>
          <cell r="G603"/>
          <cell r="H603"/>
          <cell r="I603"/>
          <cell r="J603">
            <v>1</v>
          </cell>
          <cell r="K603">
            <v>89</v>
          </cell>
        </row>
        <row r="604">
          <cell r="B604" t="str">
            <v>KAPAKLIKAYA</v>
          </cell>
          <cell r="C604"/>
          <cell r="D604"/>
          <cell r="E604">
            <v>1</v>
          </cell>
          <cell r="F604"/>
          <cell r="G604"/>
          <cell r="H604"/>
          <cell r="I604"/>
          <cell r="J604">
            <v>1</v>
          </cell>
          <cell r="K604">
            <v>40</v>
          </cell>
        </row>
        <row r="605">
          <cell r="B605" t="str">
            <v>KAPI KÖY</v>
          </cell>
          <cell r="C605"/>
          <cell r="D605"/>
          <cell r="E605">
            <v>1</v>
          </cell>
          <cell r="F605"/>
          <cell r="G605"/>
          <cell r="H605"/>
          <cell r="I605"/>
          <cell r="J605">
            <v>1</v>
          </cell>
          <cell r="K605">
            <v>89</v>
          </cell>
        </row>
        <row r="606">
          <cell r="B606" t="str">
            <v>KARACAÖGREN KÖYÜ</v>
          </cell>
          <cell r="C606"/>
          <cell r="D606"/>
          <cell r="E606">
            <v>1</v>
          </cell>
          <cell r="F606"/>
          <cell r="G606"/>
          <cell r="H606"/>
          <cell r="I606"/>
          <cell r="J606">
            <v>1</v>
          </cell>
          <cell r="K606">
            <v>114</v>
          </cell>
        </row>
        <row r="607">
          <cell r="B607" t="str">
            <v>KARAKAYA KÖYÜ</v>
          </cell>
          <cell r="C607"/>
          <cell r="D607"/>
          <cell r="E607"/>
          <cell r="F607">
            <v>2</v>
          </cell>
          <cell r="G607"/>
          <cell r="H607"/>
          <cell r="I607"/>
          <cell r="J607">
            <v>2</v>
          </cell>
          <cell r="K607">
            <v>228</v>
          </cell>
        </row>
        <row r="608">
          <cell r="B608" t="str">
            <v>KARAKOÇ KÖYÜ</v>
          </cell>
          <cell r="C608"/>
          <cell r="D608"/>
          <cell r="E608">
            <v>1</v>
          </cell>
          <cell r="F608"/>
          <cell r="G608"/>
          <cell r="H608"/>
          <cell r="I608"/>
          <cell r="J608">
            <v>1</v>
          </cell>
          <cell r="K608">
            <v>129</v>
          </cell>
        </row>
        <row r="609">
          <cell r="B609" t="str">
            <v>KARALAR KÖYÜ</v>
          </cell>
          <cell r="C609"/>
          <cell r="D609"/>
          <cell r="E609"/>
          <cell r="F609">
            <v>2</v>
          </cell>
          <cell r="G609"/>
          <cell r="H609"/>
          <cell r="I609"/>
          <cell r="J609">
            <v>2</v>
          </cell>
          <cell r="K609">
            <v>246</v>
          </cell>
        </row>
        <row r="610">
          <cell r="B610" t="str">
            <v>KARALEYLEK KÖYÜ</v>
          </cell>
          <cell r="C610"/>
          <cell r="D610"/>
          <cell r="E610">
            <v>1</v>
          </cell>
          <cell r="F610"/>
          <cell r="G610"/>
          <cell r="H610"/>
          <cell r="I610"/>
          <cell r="J610">
            <v>1</v>
          </cell>
          <cell r="K610">
            <v>24</v>
          </cell>
        </row>
        <row r="611">
          <cell r="B611" t="str">
            <v>KARGIN KÖYÜ</v>
          </cell>
          <cell r="C611"/>
          <cell r="D611"/>
          <cell r="E611"/>
          <cell r="F611">
            <v>1</v>
          </cell>
          <cell r="G611"/>
          <cell r="H611"/>
          <cell r="I611"/>
          <cell r="J611">
            <v>1</v>
          </cell>
          <cell r="K611">
            <v>244</v>
          </cell>
        </row>
        <row r="612">
          <cell r="B612" t="str">
            <v>KAŞKÖY</v>
          </cell>
          <cell r="C612"/>
          <cell r="D612"/>
          <cell r="E612">
            <v>1</v>
          </cell>
          <cell r="F612"/>
          <cell r="G612"/>
          <cell r="H612"/>
          <cell r="I612"/>
          <cell r="J612">
            <v>1</v>
          </cell>
          <cell r="K612">
            <v>59</v>
          </cell>
        </row>
        <row r="613">
          <cell r="B613" t="str">
            <v>KATIRALAN KÖYÜ</v>
          </cell>
          <cell r="C613"/>
          <cell r="D613"/>
          <cell r="E613">
            <v>1</v>
          </cell>
          <cell r="F613"/>
          <cell r="G613"/>
          <cell r="H613"/>
          <cell r="I613"/>
          <cell r="J613">
            <v>1</v>
          </cell>
          <cell r="K613">
            <v>48</v>
          </cell>
        </row>
        <row r="614">
          <cell r="B614" t="str">
            <v>KAVAK BELDESİ</v>
          </cell>
          <cell r="C614"/>
          <cell r="D614"/>
          <cell r="E614">
            <v>2</v>
          </cell>
          <cell r="F614"/>
          <cell r="G614"/>
          <cell r="H614"/>
          <cell r="I614"/>
          <cell r="J614">
            <v>2</v>
          </cell>
          <cell r="K614">
            <v>329</v>
          </cell>
        </row>
        <row r="615">
          <cell r="B615" t="str">
            <v>KAVAKDERE KÖYÜ</v>
          </cell>
          <cell r="C615"/>
          <cell r="D615"/>
          <cell r="E615">
            <v>1</v>
          </cell>
          <cell r="F615"/>
          <cell r="G615"/>
          <cell r="H615"/>
          <cell r="I615"/>
          <cell r="J615">
            <v>1</v>
          </cell>
          <cell r="K615">
            <v>54</v>
          </cell>
        </row>
        <row r="616">
          <cell r="B616" t="str">
            <v>KAYALIPINAR KÖYÜ</v>
          </cell>
          <cell r="C616"/>
          <cell r="D616"/>
          <cell r="E616">
            <v>1</v>
          </cell>
          <cell r="F616"/>
          <cell r="G616"/>
          <cell r="H616"/>
          <cell r="I616"/>
          <cell r="J616">
            <v>1</v>
          </cell>
          <cell r="K616">
            <v>43</v>
          </cell>
        </row>
        <row r="617">
          <cell r="B617" t="str">
            <v>KERİMUMİN KÖYÜ</v>
          </cell>
          <cell r="C617"/>
          <cell r="D617"/>
          <cell r="E617">
            <v>1</v>
          </cell>
          <cell r="F617"/>
          <cell r="G617"/>
          <cell r="H617"/>
          <cell r="I617"/>
          <cell r="J617">
            <v>1</v>
          </cell>
          <cell r="K617">
            <v>83</v>
          </cell>
        </row>
        <row r="618">
          <cell r="B618" t="str">
            <v>KILDIR KÖYÜ</v>
          </cell>
          <cell r="C618"/>
          <cell r="D618"/>
          <cell r="E618">
            <v>1</v>
          </cell>
          <cell r="F618"/>
          <cell r="G618"/>
          <cell r="H618"/>
          <cell r="I618"/>
          <cell r="J618">
            <v>1</v>
          </cell>
          <cell r="K618">
            <v>53</v>
          </cell>
        </row>
        <row r="619">
          <cell r="B619" t="str">
            <v>KIRKPINAR</v>
          </cell>
          <cell r="C619"/>
          <cell r="D619"/>
          <cell r="E619">
            <v>1</v>
          </cell>
          <cell r="F619"/>
          <cell r="G619"/>
          <cell r="H619"/>
          <cell r="I619"/>
          <cell r="J619">
            <v>1</v>
          </cell>
          <cell r="K619">
            <v>24</v>
          </cell>
        </row>
        <row r="620">
          <cell r="B620" t="str">
            <v>KIVŞAK KÖYÜ</v>
          </cell>
          <cell r="C620"/>
          <cell r="D620"/>
          <cell r="E620">
            <v>1</v>
          </cell>
          <cell r="F620"/>
          <cell r="G620"/>
          <cell r="H620"/>
          <cell r="I620"/>
          <cell r="J620">
            <v>1</v>
          </cell>
          <cell r="K620">
            <v>46</v>
          </cell>
        </row>
        <row r="621">
          <cell r="B621" t="str">
            <v>KIZIL KÖY</v>
          </cell>
          <cell r="C621"/>
          <cell r="D621"/>
          <cell r="E621">
            <v>1</v>
          </cell>
          <cell r="F621"/>
          <cell r="G621"/>
          <cell r="H621"/>
          <cell r="I621"/>
          <cell r="J621">
            <v>1</v>
          </cell>
          <cell r="K621">
            <v>77</v>
          </cell>
        </row>
        <row r="622">
          <cell r="B622" t="str">
            <v>KİLLİK KÖYÜ</v>
          </cell>
          <cell r="C622"/>
          <cell r="D622"/>
          <cell r="E622">
            <v>1</v>
          </cell>
          <cell r="F622"/>
          <cell r="G622"/>
          <cell r="H622"/>
          <cell r="I622"/>
          <cell r="J622">
            <v>1</v>
          </cell>
          <cell r="K622">
            <v>76</v>
          </cell>
        </row>
        <row r="623">
          <cell r="B623" t="str">
            <v>KİREMİTLİ</v>
          </cell>
          <cell r="C623"/>
          <cell r="D623"/>
          <cell r="E623">
            <v>1</v>
          </cell>
          <cell r="F623"/>
          <cell r="G623"/>
          <cell r="H623"/>
          <cell r="I623"/>
          <cell r="J623">
            <v>1</v>
          </cell>
          <cell r="K623">
            <v>81</v>
          </cell>
        </row>
        <row r="624">
          <cell r="B624" t="str">
            <v>KONOKÖZÜ KÖYÜ</v>
          </cell>
          <cell r="C624"/>
          <cell r="D624"/>
          <cell r="E624">
            <v>1</v>
          </cell>
          <cell r="F624"/>
          <cell r="G624"/>
          <cell r="H624"/>
          <cell r="I624"/>
          <cell r="J624">
            <v>1</v>
          </cell>
          <cell r="K624">
            <v>18</v>
          </cell>
        </row>
        <row r="625">
          <cell r="B625" t="str">
            <v>KÜÇÜK AKÖREN KÖYÜ</v>
          </cell>
          <cell r="C625"/>
          <cell r="D625"/>
          <cell r="E625">
            <v>1</v>
          </cell>
          <cell r="F625"/>
          <cell r="G625"/>
          <cell r="H625"/>
          <cell r="I625"/>
          <cell r="J625">
            <v>1</v>
          </cell>
          <cell r="K625">
            <v>19</v>
          </cell>
        </row>
        <row r="626">
          <cell r="B626" t="str">
            <v>KÜMBET BELDESİ</v>
          </cell>
          <cell r="C626"/>
          <cell r="D626"/>
          <cell r="E626">
            <v>2</v>
          </cell>
          <cell r="F626"/>
          <cell r="G626"/>
          <cell r="H626"/>
          <cell r="I626"/>
          <cell r="J626">
            <v>2</v>
          </cell>
          <cell r="K626">
            <v>351</v>
          </cell>
        </row>
        <row r="627">
          <cell r="B627" t="str">
            <v>MENTEŞE KÖYÜ</v>
          </cell>
          <cell r="C627"/>
          <cell r="D627"/>
          <cell r="E627"/>
          <cell r="F627">
            <v>1</v>
          </cell>
          <cell r="G627"/>
          <cell r="H627"/>
          <cell r="I627"/>
          <cell r="J627">
            <v>1</v>
          </cell>
          <cell r="K627">
            <v>195</v>
          </cell>
        </row>
        <row r="628">
          <cell r="B628" t="str">
            <v>MRKZ SARIKAYA KÖYÜ</v>
          </cell>
          <cell r="C628"/>
          <cell r="D628"/>
          <cell r="E628"/>
          <cell r="F628">
            <v>1</v>
          </cell>
          <cell r="G628"/>
          <cell r="H628"/>
          <cell r="I628"/>
          <cell r="J628">
            <v>1</v>
          </cell>
          <cell r="K628">
            <v>80</v>
          </cell>
        </row>
        <row r="629">
          <cell r="B629" t="str">
            <v>MRKZ.YENİ KÖY</v>
          </cell>
          <cell r="C629"/>
          <cell r="D629"/>
          <cell r="E629">
            <v>1</v>
          </cell>
          <cell r="F629"/>
          <cell r="G629"/>
          <cell r="H629"/>
          <cell r="I629"/>
          <cell r="J629">
            <v>1</v>
          </cell>
          <cell r="K629">
            <v>31</v>
          </cell>
        </row>
        <row r="630">
          <cell r="B630" t="str">
            <v>MUMCU KÖYÜ</v>
          </cell>
          <cell r="C630"/>
          <cell r="D630"/>
          <cell r="E630"/>
          <cell r="F630">
            <v>1</v>
          </cell>
          <cell r="G630"/>
          <cell r="H630"/>
          <cell r="I630"/>
          <cell r="J630">
            <v>1</v>
          </cell>
          <cell r="K630">
            <v>108</v>
          </cell>
        </row>
        <row r="631">
          <cell r="B631" t="str">
            <v>NALLI KÖYÜ</v>
          </cell>
          <cell r="C631"/>
          <cell r="D631"/>
          <cell r="E631">
            <v>1</v>
          </cell>
          <cell r="F631"/>
          <cell r="G631"/>
          <cell r="H631"/>
          <cell r="I631"/>
          <cell r="J631">
            <v>1</v>
          </cell>
          <cell r="K631">
            <v>60</v>
          </cell>
        </row>
        <row r="632">
          <cell r="B632" t="str">
            <v>NAVRUZ KÖYÜ</v>
          </cell>
          <cell r="C632"/>
          <cell r="D632"/>
          <cell r="E632"/>
          <cell r="F632">
            <v>1</v>
          </cell>
          <cell r="G632"/>
          <cell r="H632"/>
          <cell r="I632"/>
          <cell r="J632">
            <v>1</v>
          </cell>
          <cell r="K632">
            <v>101</v>
          </cell>
        </row>
        <row r="633">
          <cell r="B633" t="str">
            <v>NAVRUZ YAYLASI</v>
          </cell>
          <cell r="C633"/>
          <cell r="D633"/>
          <cell r="E633">
            <v>1</v>
          </cell>
          <cell r="F633"/>
          <cell r="G633"/>
          <cell r="H633"/>
          <cell r="I633"/>
          <cell r="J633">
            <v>1</v>
          </cell>
          <cell r="K633">
            <v>16</v>
          </cell>
        </row>
        <row r="634">
          <cell r="B634" t="str">
            <v>ORTAÇAKMAK KÖYÜ</v>
          </cell>
          <cell r="C634"/>
          <cell r="D634"/>
          <cell r="E634">
            <v>1</v>
          </cell>
          <cell r="F634"/>
          <cell r="G634"/>
          <cell r="H634"/>
          <cell r="I634"/>
          <cell r="J634">
            <v>1</v>
          </cell>
          <cell r="K634">
            <v>54</v>
          </cell>
        </row>
        <row r="635">
          <cell r="B635" t="str">
            <v>ORTAKLAR KÖYÜ</v>
          </cell>
          <cell r="C635"/>
          <cell r="D635"/>
          <cell r="E635"/>
          <cell r="F635">
            <v>1</v>
          </cell>
          <cell r="G635"/>
          <cell r="H635"/>
          <cell r="I635"/>
          <cell r="J635">
            <v>1</v>
          </cell>
          <cell r="K635">
            <v>92</v>
          </cell>
        </row>
        <row r="636">
          <cell r="B636" t="str">
            <v>SANDAL KÖYÜ</v>
          </cell>
          <cell r="C636"/>
          <cell r="D636"/>
          <cell r="E636"/>
          <cell r="F636">
            <v>1</v>
          </cell>
          <cell r="G636"/>
          <cell r="H636"/>
          <cell r="I636"/>
          <cell r="J636">
            <v>1</v>
          </cell>
          <cell r="K636">
            <v>194</v>
          </cell>
        </row>
        <row r="637">
          <cell r="B637" t="str">
            <v>SARIÇAL KÖYÜ</v>
          </cell>
          <cell r="C637"/>
          <cell r="D637"/>
          <cell r="E637">
            <v>1</v>
          </cell>
          <cell r="F637"/>
          <cell r="G637"/>
          <cell r="H637"/>
          <cell r="I637"/>
          <cell r="J637">
            <v>1</v>
          </cell>
          <cell r="K637">
            <v>97</v>
          </cell>
        </row>
        <row r="638">
          <cell r="B638" t="str">
            <v>SARIKAYA KÖYÜ</v>
          </cell>
          <cell r="C638"/>
          <cell r="D638"/>
          <cell r="E638">
            <v>1</v>
          </cell>
          <cell r="F638"/>
          <cell r="G638"/>
          <cell r="H638"/>
          <cell r="I638"/>
          <cell r="J638">
            <v>1</v>
          </cell>
          <cell r="K638">
            <v>80</v>
          </cell>
        </row>
        <row r="639">
          <cell r="B639" t="str">
            <v>SARIYAR KÖYÜ</v>
          </cell>
          <cell r="C639"/>
          <cell r="D639"/>
          <cell r="E639"/>
          <cell r="F639">
            <v>2</v>
          </cell>
          <cell r="G639"/>
          <cell r="H639"/>
          <cell r="I639"/>
          <cell r="J639">
            <v>2</v>
          </cell>
          <cell r="K639">
            <v>313</v>
          </cell>
        </row>
        <row r="640">
          <cell r="B640" t="str">
            <v>SELAMET</v>
          </cell>
          <cell r="C640"/>
          <cell r="D640"/>
          <cell r="E640">
            <v>1</v>
          </cell>
          <cell r="F640"/>
          <cell r="G640"/>
          <cell r="H640"/>
          <cell r="I640"/>
          <cell r="J640">
            <v>1</v>
          </cell>
          <cell r="K640">
            <v>74</v>
          </cell>
        </row>
        <row r="641">
          <cell r="B641" t="str">
            <v>SEREN KÖYÜ</v>
          </cell>
          <cell r="C641"/>
          <cell r="D641"/>
          <cell r="E641">
            <v>1</v>
          </cell>
          <cell r="F641"/>
          <cell r="G641"/>
          <cell r="H641"/>
          <cell r="I641"/>
          <cell r="J641">
            <v>1</v>
          </cell>
          <cell r="K641">
            <v>60</v>
          </cell>
        </row>
        <row r="642">
          <cell r="B642" t="str">
            <v>SÖĞÜTLÜPINAR</v>
          </cell>
          <cell r="C642"/>
          <cell r="D642"/>
          <cell r="E642">
            <v>1</v>
          </cell>
          <cell r="F642"/>
          <cell r="G642"/>
          <cell r="H642"/>
          <cell r="I642"/>
          <cell r="J642">
            <v>1</v>
          </cell>
          <cell r="K642">
            <v>35</v>
          </cell>
        </row>
        <row r="643">
          <cell r="B643" t="str">
            <v>ŞEYHHALİL BELDESİ</v>
          </cell>
          <cell r="C643"/>
          <cell r="D643"/>
          <cell r="E643">
            <v>3</v>
          </cell>
          <cell r="F643"/>
          <cell r="G643"/>
          <cell r="H643"/>
          <cell r="I643"/>
          <cell r="J643">
            <v>3</v>
          </cell>
          <cell r="K643">
            <v>331</v>
          </cell>
        </row>
        <row r="644">
          <cell r="B644" t="str">
            <v>TAHTA KÖPRÜ MZR.</v>
          </cell>
          <cell r="C644"/>
          <cell r="D644"/>
          <cell r="E644">
            <v>1</v>
          </cell>
          <cell r="F644"/>
          <cell r="G644"/>
          <cell r="H644"/>
          <cell r="I644"/>
          <cell r="J644">
            <v>1</v>
          </cell>
          <cell r="K644">
            <v>12</v>
          </cell>
        </row>
        <row r="645">
          <cell r="B645" t="str">
            <v>TAT KÖYÜ</v>
          </cell>
          <cell r="C645"/>
          <cell r="D645"/>
          <cell r="E645"/>
          <cell r="F645">
            <v>1</v>
          </cell>
          <cell r="G645"/>
          <cell r="H645"/>
          <cell r="I645"/>
          <cell r="J645">
            <v>1</v>
          </cell>
          <cell r="K645">
            <v>79</v>
          </cell>
        </row>
        <row r="646">
          <cell r="B646" t="str">
            <v>TAYALAN KÖYÜ</v>
          </cell>
          <cell r="C646"/>
          <cell r="D646"/>
          <cell r="E646">
            <v>1</v>
          </cell>
          <cell r="F646"/>
          <cell r="G646"/>
          <cell r="H646"/>
          <cell r="I646"/>
          <cell r="J646">
            <v>1</v>
          </cell>
          <cell r="K646">
            <v>19</v>
          </cell>
        </row>
        <row r="647">
          <cell r="B647" t="str">
            <v xml:space="preserve">TOPULYURT KÖYÜ    </v>
          </cell>
          <cell r="C647"/>
          <cell r="D647"/>
          <cell r="E647"/>
          <cell r="F647">
            <v>2</v>
          </cell>
          <cell r="G647"/>
          <cell r="H647"/>
          <cell r="I647"/>
          <cell r="J647">
            <v>2</v>
          </cell>
          <cell r="K647">
            <v>221</v>
          </cell>
        </row>
        <row r="648">
          <cell r="B648" t="str">
            <v>TÖNGEL KÖYÜ</v>
          </cell>
          <cell r="C648"/>
          <cell r="D648"/>
          <cell r="E648">
            <v>1</v>
          </cell>
          <cell r="F648"/>
          <cell r="G648"/>
          <cell r="H648"/>
          <cell r="I648"/>
          <cell r="J648">
            <v>1</v>
          </cell>
          <cell r="K648">
            <v>40</v>
          </cell>
        </row>
        <row r="649">
          <cell r="B649" t="str">
            <v>ÜYÜK KÖYÜ</v>
          </cell>
          <cell r="C649"/>
          <cell r="D649"/>
          <cell r="E649">
            <v>1</v>
          </cell>
          <cell r="F649"/>
          <cell r="G649"/>
          <cell r="H649"/>
          <cell r="I649"/>
          <cell r="J649">
            <v>1</v>
          </cell>
          <cell r="K649">
            <v>75</v>
          </cell>
        </row>
        <row r="650">
          <cell r="B650" t="str">
            <v>ÜYÜK YAYLASI</v>
          </cell>
          <cell r="C650"/>
          <cell r="D650"/>
          <cell r="E650">
            <v>1</v>
          </cell>
          <cell r="F650"/>
          <cell r="G650"/>
          <cell r="H650"/>
          <cell r="I650"/>
          <cell r="J650">
            <v>1</v>
          </cell>
          <cell r="K650">
            <v>26</v>
          </cell>
        </row>
        <row r="651">
          <cell r="B651" t="str">
            <v>YAĞLIDERE KÖYÜ</v>
          </cell>
          <cell r="C651"/>
          <cell r="D651"/>
          <cell r="E651"/>
          <cell r="F651">
            <v>1</v>
          </cell>
          <cell r="G651"/>
          <cell r="H651"/>
          <cell r="I651"/>
          <cell r="J651">
            <v>1</v>
          </cell>
          <cell r="K651">
            <v>197</v>
          </cell>
        </row>
        <row r="652">
          <cell r="B652" t="str">
            <v>YAKACIK ÇAVUŞLU</v>
          </cell>
          <cell r="C652"/>
          <cell r="D652"/>
          <cell r="E652"/>
          <cell r="F652">
            <v>1</v>
          </cell>
          <cell r="G652"/>
          <cell r="H652"/>
          <cell r="I652"/>
          <cell r="J652">
            <v>1</v>
          </cell>
          <cell r="K652">
            <v>129</v>
          </cell>
        </row>
        <row r="653">
          <cell r="B653" t="str">
            <v>YAKUP KÖYÜ</v>
          </cell>
          <cell r="C653"/>
          <cell r="D653"/>
          <cell r="E653">
            <v>1</v>
          </cell>
          <cell r="F653"/>
          <cell r="G653"/>
          <cell r="H653"/>
          <cell r="I653"/>
          <cell r="J653">
            <v>1</v>
          </cell>
          <cell r="K653">
            <v>107</v>
          </cell>
        </row>
        <row r="654">
          <cell r="B654" t="str">
            <v>YARAŞ ÇİFLİĞİ</v>
          </cell>
          <cell r="C654"/>
          <cell r="D654"/>
          <cell r="E654">
            <v>1</v>
          </cell>
          <cell r="F654"/>
          <cell r="G654"/>
          <cell r="H654"/>
          <cell r="I654"/>
          <cell r="J654">
            <v>1</v>
          </cell>
          <cell r="K654">
            <v>18</v>
          </cell>
        </row>
        <row r="655">
          <cell r="B655" t="str">
            <v>YASSIKARA KÖYÜ</v>
          </cell>
          <cell r="C655"/>
          <cell r="D655"/>
          <cell r="E655">
            <v>1</v>
          </cell>
          <cell r="F655"/>
          <cell r="G655"/>
          <cell r="H655"/>
          <cell r="I655"/>
          <cell r="J655">
            <v>1</v>
          </cell>
          <cell r="K655">
            <v>37</v>
          </cell>
        </row>
        <row r="656">
          <cell r="B656" t="str">
            <v>YAVU BELDESİ</v>
          </cell>
          <cell r="C656"/>
          <cell r="D656"/>
          <cell r="E656"/>
          <cell r="F656">
            <v>2</v>
          </cell>
          <cell r="G656">
            <v>1</v>
          </cell>
          <cell r="H656">
            <v>1</v>
          </cell>
          <cell r="I656"/>
          <cell r="J656">
            <v>4</v>
          </cell>
          <cell r="K656">
            <v>530</v>
          </cell>
        </row>
        <row r="657">
          <cell r="B657" t="str">
            <v>YAYLAGÖZE KÖYÜ</v>
          </cell>
          <cell r="C657"/>
          <cell r="D657"/>
          <cell r="E657">
            <v>1</v>
          </cell>
          <cell r="F657"/>
          <cell r="G657"/>
          <cell r="H657"/>
          <cell r="I657"/>
          <cell r="J657">
            <v>1</v>
          </cell>
          <cell r="K657">
            <v>23</v>
          </cell>
        </row>
        <row r="658">
          <cell r="B658" t="str">
            <v>YENİYAPAN KÖYÜ</v>
          </cell>
          <cell r="C658"/>
          <cell r="D658"/>
          <cell r="E658">
            <v>1</v>
          </cell>
          <cell r="F658"/>
          <cell r="G658"/>
          <cell r="H658"/>
          <cell r="I658"/>
          <cell r="J658">
            <v>1</v>
          </cell>
          <cell r="K658">
            <v>92</v>
          </cell>
        </row>
        <row r="659">
          <cell r="B659" t="str">
            <v>YILANLIKAYA KÖYÜ</v>
          </cell>
          <cell r="C659"/>
          <cell r="D659"/>
          <cell r="E659">
            <v>1</v>
          </cell>
          <cell r="F659"/>
          <cell r="G659"/>
          <cell r="H659"/>
          <cell r="I659"/>
          <cell r="J659">
            <v>1</v>
          </cell>
          <cell r="K659">
            <v>22</v>
          </cell>
        </row>
        <row r="660">
          <cell r="B660" t="str">
            <v>YİĞİTLER KÖYÜ</v>
          </cell>
          <cell r="C660"/>
          <cell r="D660"/>
          <cell r="E660"/>
          <cell r="F660">
            <v>1</v>
          </cell>
          <cell r="G660"/>
          <cell r="H660"/>
          <cell r="I660"/>
          <cell r="J660">
            <v>1</v>
          </cell>
          <cell r="K660">
            <v>108</v>
          </cell>
        </row>
        <row r="661">
          <cell r="B661" t="str">
            <v>YOLKAYA KÖYÜ</v>
          </cell>
          <cell r="C661"/>
          <cell r="D661"/>
          <cell r="E661"/>
          <cell r="F661">
            <v>2</v>
          </cell>
          <cell r="G661"/>
          <cell r="H661"/>
          <cell r="I661"/>
          <cell r="J661">
            <v>2</v>
          </cell>
          <cell r="K661">
            <v>300</v>
          </cell>
        </row>
        <row r="662">
          <cell r="B662" t="str">
            <v xml:space="preserve">YUKARI ÇAKMAK </v>
          </cell>
          <cell r="C662"/>
          <cell r="D662"/>
          <cell r="E662"/>
          <cell r="F662">
            <v>1</v>
          </cell>
          <cell r="G662"/>
          <cell r="H662"/>
          <cell r="I662"/>
          <cell r="J662">
            <v>1</v>
          </cell>
          <cell r="K662">
            <v>87</v>
          </cell>
        </row>
        <row r="663">
          <cell r="B663" t="str">
            <v>YUKARI EKECİK</v>
          </cell>
          <cell r="C663"/>
          <cell r="D663"/>
          <cell r="E663"/>
          <cell r="F663">
            <v>2</v>
          </cell>
          <cell r="G663"/>
          <cell r="H663"/>
          <cell r="I663"/>
          <cell r="J663">
            <v>2</v>
          </cell>
          <cell r="K663">
            <v>126</v>
          </cell>
        </row>
        <row r="664">
          <cell r="B664" t="str">
            <v>YUKARI SUBAŞI</v>
          </cell>
          <cell r="C664"/>
          <cell r="D664"/>
          <cell r="E664">
            <v>1</v>
          </cell>
          <cell r="F664"/>
          <cell r="G664"/>
          <cell r="H664"/>
          <cell r="I664"/>
          <cell r="J664">
            <v>1</v>
          </cell>
          <cell r="K664">
            <v>13</v>
          </cell>
        </row>
        <row r="665">
          <cell r="B665" t="str">
            <v>YUSUFOGLAN KÖYÜ</v>
          </cell>
          <cell r="C665"/>
          <cell r="D665"/>
          <cell r="E665"/>
          <cell r="F665"/>
          <cell r="G665">
            <v>1</v>
          </cell>
          <cell r="H665"/>
          <cell r="I665"/>
          <cell r="J665">
            <v>1</v>
          </cell>
          <cell r="K665">
            <v>280</v>
          </cell>
        </row>
        <row r="666">
          <cell r="B666" t="str">
            <v>YUVALIÇAYIR KÖYÜ</v>
          </cell>
          <cell r="C666"/>
          <cell r="D666"/>
          <cell r="E666">
            <v>1</v>
          </cell>
          <cell r="F666"/>
          <cell r="G666"/>
          <cell r="H666"/>
          <cell r="I666"/>
          <cell r="J666">
            <v>1</v>
          </cell>
          <cell r="K666">
            <v>61</v>
          </cell>
        </row>
        <row r="667">
          <cell r="B667" t="str">
            <v>YÜCEBACA KÖYÜ</v>
          </cell>
          <cell r="C667"/>
          <cell r="D667"/>
          <cell r="E667">
            <v>1</v>
          </cell>
          <cell r="F667"/>
          <cell r="G667"/>
          <cell r="H667"/>
          <cell r="I667"/>
          <cell r="J667">
            <v>1</v>
          </cell>
          <cell r="K667">
            <v>40</v>
          </cell>
        </row>
        <row r="668">
          <cell r="B668" t="str">
            <v>YILDIZELİ KIRSAL TOPLAM</v>
          </cell>
          <cell r="C668"/>
          <cell r="D668"/>
          <cell r="E668">
            <v>88</v>
          </cell>
          <cell r="F668">
            <v>58</v>
          </cell>
          <cell r="G668">
            <v>2</v>
          </cell>
          <cell r="H668">
            <v>1</v>
          </cell>
          <cell r="I668"/>
          <cell r="J668">
            <v>149</v>
          </cell>
          <cell r="K668">
            <v>13191</v>
          </cell>
        </row>
        <row r="670">
          <cell r="B670" t="str">
            <v>ZARA KÖY / YERLEŞİM ADI</v>
          </cell>
          <cell r="C670" t="str">
            <v>MEVCUT TRAFO GÜCÜ</v>
          </cell>
          <cell r="D670"/>
          <cell r="E670"/>
          <cell r="F670"/>
          <cell r="G670"/>
          <cell r="H670"/>
          <cell r="I670"/>
          <cell r="J670" t="str">
            <v>TR 
ADEDİ</v>
          </cell>
          <cell r="K670" t="str">
            <v>ABONE 
SAYISI</v>
          </cell>
        </row>
        <row r="671">
          <cell r="B671"/>
          <cell r="C671" t="str">
            <v xml:space="preserve">25 
KVA </v>
          </cell>
          <cell r="D671" t="str">
            <v xml:space="preserve">50 
KVA </v>
          </cell>
          <cell r="E671" t="str">
            <v>100 
KVA</v>
          </cell>
          <cell r="F671" t="str">
            <v xml:space="preserve">160
 KVA </v>
          </cell>
          <cell r="G671" t="str">
            <v>250 
KVA</v>
          </cell>
          <cell r="H671" t="str">
            <v xml:space="preserve">400 
KVA </v>
          </cell>
          <cell r="I671" t="str">
            <v>630
 KVA</v>
          </cell>
          <cell r="J671"/>
          <cell r="K671"/>
        </row>
        <row r="672">
          <cell r="B672" t="str">
            <v>İLÇE MERKEZİ</v>
          </cell>
          <cell r="C672"/>
          <cell r="D672">
            <v>8</v>
          </cell>
          <cell r="E672">
            <v>6</v>
          </cell>
          <cell r="F672">
            <v>7</v>
          </cell>
          <cell r="G672">
            <v>10</v>
          </cell>
          <cell r="H672">
            <v>3</v>
          </cell>
          <cell r="I672">
            <v>2</v>
          </cell>
          <cell r="J672">
            <v>36</v>
          </cell>
          <cell r="K672">
            <v>6213</v>
          </cell>
        </row>
        <row r="673">
          <cell r="B673" t="str">
            <v>ŞEREFİYE   BELDESİ</v>
          </cell>
          <cell r="C673"/>
          <cell r="D673">
            <v>3</v>
          </cell>
          <cell r="E673"/>
          <cell r="F673"/>
          <cell r="G673">
            <v>2</v>
          </cell>
          <cell r="H673"/>
          <cell r="I673"/>
          <cell r="J673">
            <v>5</v>
          </cell>
          <cell r="K673">
            <v>521</v>
          </cell>
        </row>
        <row r="674">
          <cell r="B674" t="str">
            <v>ADAMFAKI  KÖYÜ</v>
          </cell>
          <cell r="C674"/>
          <cell r="D674">
            <v>2</v>
          </cell>
          <cell r="E674"/>
          <cell r="F674"/>
          <cell r="G674"/>
          <cell r="H674"/>
          <cell r="I674"/>
          <cell r="J674">
            <v>2</v>
          </cell>
          <cell r="K674">
            <v>81</v>
          </cell>
        </row>
        <row r="675">
          <cell r="B675" t="str">
            <v>AHMETHACI  KÖYÜ</v>
          </cell>
          <cell r="C675"/>
          <cell r="D675">
            <v>2</v>
          </cell>
          <cell r="E675"/>
          <cell r="F675"/>
          <cell r="G675"/>
          <cell r="H675"/>
          <cell r="I675"/>
          <cell r="J675">
            <v>2</v>
          </cell>
          <cell r="K675">
            <v>49</v>
          </cell>
        </row>
        <row r="676">
          <cell r="B676" t="str">
            <v>ALUCLUBEL KÖYÜ</v>
          </cell>
          <cell r="C676"/>
          <cell r="D676">
            <v>2</v>
          </cell>
          <cell r="E676"/>
          <cell r="F676"/>
          <cell r="G676"/>
          <cell r="H676"/>
          <cell r="I676"/>
          <cell r="J676">
            <v>2</v>
          </cell>
          <cell r="K676">
            <v>47</v>
          </cell>
        </row>
        <row r="677">
          <cell r="B677" t="str">
            <v>ALICLISEKİ</v>
          </cell>
          <cell r="C677"/>
          <cell r="D677">
            <v>1</v>
          </cell>
          <cell r="E677"/>
          <cell r="F677"/>
          <cell r="G677"/>
          <cell r="H677"/>
          <cell r="I677"/>
          <cell r="J677">
            <v>1</v>
          </cell>
          <cell r="K677">
            <v>20</v>
          </cell>
        </row>
        <row r="678">
          <cell r="B678" t="str">
            <v>AKÖREN  KÖYÜ</v>
          </cell>
          <cell r="C678"/>
          <cell r="D678">
            <v>1</v>
          </cell>
          <cell r="E678"/>
          <cell r="F678"/>
          <cell r="G678"/>
          <cell r="H678"/>
          <cell r="I678"/>
          <cell r="J678">
            <v>1</v>
          </cell>
          <cell r="K678">
            <v>100</v>
          </cell>
        </row>
        <row r="679">
          <cell r="B679" t="str">
            <v>ALLIKCAYI KÖYÜ</v>
          </cell>
          <cell r="C679"/>
          <cell r="D679">
            <v>3</v>
          </cell>
          <cell r="E679"/>
          <cell r="F679"/>
          <cell r="G679"/>
          <cell r="H679"/>
          <cell r="I679"/>
          <cell r="J679">
            <v>3</v>
          </cell>
          <cell r="K679">
            <v>25</v>
          </cell>
        </row>
        <row r="680">
          <cell r="B680" t="str">
            <v>ALIŞAN AĞILI KÖYÜ</v>
          </cell>
          <cell r="C680"/>
          <cell r="D680">
            <v>1</v>
          </cell>
          <cell r="E680"/>
          <cell r="F680"/>
          <cell r="G680"/>
          <cell r="H680"/>
          <cell r="I680"/>
          <cell r="J680">
            <v>1</v>
          </cell>
          <cell r="K680">
            <v>15</v>
          </cell>
        </row>
        <row r="681">
          <cell r="B681" t="str">
            <v>AKDEDE KÖYÜ</v>
          </cell>
          <cell r="C681"/>
          <cell r="D681">
            <v>1</v>
          </cell>
          <cell r="E681"/>
          <cell r="F681"/>
          <cell r="G681"/>
          <cell r="H681"/>
          <cell r="I681"/>
          <cell r="J681">
            <v>1</v>
          </cell>
          <cell r="K681">
            <v>49</v>
          </cell>
        </row>
        <row r="682">
          <cell r="B682" t="str">
            <v>AKDEGİRMEN KÖYÜ</v>
          </cell>
          <cell r="C682"/>
          <cell r="D682">
            <v>1</v>
          </cell>
          <cell r="E682"/>
          <cell r="F682"/>
          <cell r="G682"/>
          <cell r="H682"/>
          <cell r="I682"/>
          <cell r="J682">
            <v>1</v>
          </cell>
          <cell r="K682">
            <v>19</v>
          </cell>
        </row>
        <row r="683">
          <cell r="B683" t="str">
            <v xml:space="preserve"> AKYAZI KÖYÜ</v>
          </cell>
          <cell r="C683"/>
          <cell r="D683">
            <v>2</v>
          </cell>
          <cell r="E683"/>
          <cell r="F683"/>
          <cell r="G683"/>
          <cell r="H683"/>
          <cell r="I683"/>
          <cell r="J683">
            <v>2</v>
          </cell>
          <cell r="K683">
            <v>33</v>
          </cell>
        </row>
        <row r="684">
          <cell r="B684" t="str">
            <v>ARMUTCAYIRI KÖYÜ</v>
          </cell>
          <cell r="C684"/>
          <cell r="D684"/>
          <cell r="E684">
            <v>1</v>
          </cell>
          <cell r="F684"/>
          <cell r="G684"/>
          <cell r="H684"/>
          <cell r="I684"/>
          <cell r="J684">
            <v>1</v>
          </cell>
          <cell r="K684">
            <v>59</v>
          </cell>
        </row>
        <row r="685">
          <cell r="B685" t="str">
            <v>ATALAN KÖYÜ</v>
          </cell>
          <cell r="C685"/>
          <cell r="D685">
            <v>1</v>
          </cell>
          <cell r="E685"/>
          <cell r="F685"/>
          <cell r="G685"/>
          <cell r="H685"/>
          <cell r="I685"/>
          <cell r="J685">
            <v>1</v>
          </cell>
          <cell r="K685">
            <v>60</v>
          </cell>
        </row>
        <row r="686">
          <cell r="B686" t="str">
            <v>ATGECMRZ  KÖYÜ</v>
          </cell>
          <cell r="C686"/>
          <cell r="D686">
            <v>1</v>
          </cell>
          <cell r="E686"/>
          <cell r="F686"/>
          <cell r="G686"/>
          <cell r="H686"/>
          <cell r="I686"/>
          <cell r="J686">
            <v>1</v>
          </cell>
          <cell r="K686">
            <v>12</v>
          </cell>
        </row>
        <row r="687">
          <cell r="B687" t="str">
            <v xml:space="preserve">ATKIRAN KÖYÜ </v>
          </cell>
          <cell r="C687"/>
          <cell r="D687">
            <v>2</v>
          </cell>
          <cell r="E687"/>
          <cell r="F687"/>
          <cell r="G687"/>
          <cell r="H687"/>
          <cell r="I687"/>
          <cell r="J687">
            <v>2</v>
          </cell>
          <cell r="K687">
            <v>23</v>
          </cell>
        </row>
        <row r="688">
          <cell r="B688" t="str">
            <v>AVŞAR  KÖYÜ</v>
          </cell>
          <cell r="C688"/>
          <cell r="D688">
            <v>2</v>
          </cell>
          <cell r="E688"/>
          <cell r="F688"/>
          <cell r="G688"/>
          <cell r="H688"/>
          <cell r="I688"/>
          <cell r="J688">
            <v>2</v>
          </cell>
          <cell r="K688">
            <v>149</v>
          </cell>
        </row>
        <row r="689">
          <cell r="B689" t="str">
            <v>BAĞLAMA  KÖYÜ</v>
          </cell>
          <cell r="C689"/>
          <cell r="D689">
            <v>1</v>
          </cell>
          <cell r="E689"/>
          <cell r="F689"/>
          <cell r="G689"/>
          <cell r="H689"/>
          <cell r="I689"/>
          <cell r="J689">
            <v>1</v>
          </cell>
          <cell r="K689">
            <v>43</v>
          </cell>
        </row>
        <row r="690">
          <cell r="B690" t="str">
            <v>BAHARŞEH KÖYÜ</v>
          </cell>
          <cell r="C690"/>
          <cell r="D690">
            <v>2</v>
          </cell>
          <cell r="E690"/>
          <cell r="F690"/>
          <cell r="G690"/>
          <cell r="H690"/>
          <cell r="I690"/>
          <cell r="J690">
            <v>2</v>
          </cell>
          <cell r="K690">
            <v>82</v>
          </cell>
        </row>
        <row r="691">
          <cell r="B691" t="str">
            <v>BALLIK  KÖYÜ</v>
          </cell>
          <cell r="C691"/>
          <cell r="D691">
            <v>1</v>
          </cell>
          <cell r="E691"/>
          <cell r="F691"/>
          <cell r="G691"/>
          <cell r="H691"/>
          <cell r="I691"/>
          <cell r="J691">
            <v>1</v>
          </cell>
          <cell r="K691">
            <v>31</v>
          </cell>
        </row>
        <row r="692">
          <cell r="B692" t="str">
            <v>BEDİRÖREN  KÖYÜ</v>
          </cell>
          <cell r="C692"/>
          <cell r="D692">
            <v>1</v>
          </cell>
          <cell r="E692"/>
          <cell r="F692"/>
          <cell r="G692"/>
          <cell r="H692"/>
          <cell r="I692"/>
          <cell r="J692">
            <v>1</v>
          </cell>
          <cell r="K692">
            <v>32</v>
          </cell>
        </row>
        <row r="693">
          <cell r="B693" t="str">
            <v>BECEKLİ  KÖYÜ</v>
          </cell>
          <cell r="C693"/>
          <cell r="D693"/>
          <cell r="E693">
            <v>1</v>
          </cell>
          <cell r="F693"/>
          <cell r="G693"/>
          <cell r="H693"/>
          <cell r="I693"/>
          <cell r="J693">
            <v>1</v>
          </cell>
          <cell r="K693">
            <v>99</v>
          </cell>
        </row>
        <row r="694">
          <cell r="B694" t="str">
            <v>BELEN TARLA  KÖYÜ</v>
          </cell>
          <cell r="C694"/>
          <cell r="D694">
            <v>1</v>
          </cell>
          <cell r="E694"/>
          <cell r="F694"/>
          <cell r="G694"/>
          <cell r="H694"/>
          <cell r="I694"/>
          <cell r="J694">
            <v>1</v>
          </cell>
          <cell r="K694">
            <v>48</v>
          </cell>
        </row>
        <row r="695">
          <cell r="B695" t="str">
            <v>BEKTAŞ  KÖYÜ</v>
          </cell>
          <cell r="C695"/>
          <cell r="D695">
            <v>1</v>
          </cell>
          <cell r="E695"/>
          <cell r="F695"/>
          <cell r="G695"/>
          <cell r="H695"/>
          <cell r="I695"/>
          <cell r="J695">
            <v>1</v>
          </cell>
          <cell r="K695">
            <v>19</v>
          </cell>
        </row>
        <row r="696">
          <cell r="B696" t="str">
            <v>BEYPINARI KÖYÜ</v>
          </cell>
          <cell r="C696"/>
          <cell r="D696">
            <v>5</v>
          </cell>
          <cell r="E696">
            <v>1</v>
          </cell>
          <cell r="F696"/>
          <cell r="G696"/>
          <cell r="H696">
            <v>1</v>
          </cell>
          <cell r="I696"/>
          <cell r="J696">
            <v>7</v>
          </cell>
          <cell r="K696">
            <v>115</v>
          </cell>
        </row>
        <row r="697">
          <cell r="B697" t="str">
            <v>Y  BOLUCAN KÖYÜ</v>
          </cell>
          <cell r="C697"/>
          <cell r="D697">
            <v>2</v>
          </cell>
          <cell r="E697"/>
          <cell r="F697"/>
          <cell r="G697"/>
          <cell r="H697"/>
          <cell r="I697"/>
          <cell r="J697">
            <v>2</v>
          </cell>
          <cell r="K697">
            <v>48</v>
          </cell>
        </row>
        <row r="698">
          <cell r="B698" t="str">
            <v xml:space="preserve">BOZKIR </v>
          </cell>
          <cell r="C698"/>
          <cell r="D698">
            <v>1</v>
          </cell>
          <cell r="E698"/>
          <cell r="F698"/>
          <cell r="G698"/>
          <cell r="H698"/>
          <cell r="I698"/>
          <cell r="J698">
            <v>1</v>
          </cell>
          <cell r="K698">
            <v>36</v>
          </cell>
        </row>
        <row r="699">
          <cell r="B699" t="str">
            <v>BURHANİYE</v>
          </cell>
          <cell r="C699"/>
          <cell r="D699">
            <v>1</v>
          </cell>
          <cell r="E699"/>
          <cell r="F699"/>
          <cell r="G699"/>
          <cell r="H699"/>
          <cell r="I699"/>
          <cell r="J699">
            <v>1</v>
          </cell>
          <cell r="K699">
            <v>35</v>
          </cell>
        </row>
        <row r="700">
          <cell r="B700" t="str">
            <v>BÜYÜKKÖY KÖYÜ</v>
          </cell>
          <cell r="C700"/>
          <cell r="D700">
            <v>3</v>
          </cell>
          <cell r="E700"/>
          <cell r="F700"/>
          <cell r="G700"/>
          <cell r="H700"/>
          <cell r="I700"/>
          <cell r="J700">
            <v>3</v>
          </cell>
          <cell r="K700">
            <v>132</v>
          </cell>
        </row>
        <row r="701">
          <cell r="B701" t="str">
            <v>BÜYÜKKAYA KÖYÜ</v>
          </cell>
          <cell r="C701"/>
          <cell r="D701">
            <v>2</v>
          </cell>
          <cell r="E701"/>
          <cell r="F701"/>
          <cell r="G701"/>
          <cell r="H701"/>
          <cell r="I701"/>
          <cell r="J701">
            <v>2</v>
          </cell>
          <cell r="K701">
            <v>29</v>
          </cell>
        </row>
        <row r="702">
          <cell r="B702" t="str">
            <v>BÜYÜKGÜNEY  KÖYÜ</v>
          </cell>
          <cell r="C702"/>
          <cell r="D702">
            <v>1</v>
          </cell>
          <cell r="E702"/>
          <cell r="F702"/>
          <cell r="G702"/>
          <cell r="H702"/>
          <cell r="I702"/>
          <cell r="J702">
            <v>1</v>
          </cell>
          <cell r="K702">
            <v>23</v>
          </cell>
        </row>
        <row r="703">
          <cell r="B703" t="str">
            <v>CANOVA KÖYÜ</v>
          </cell>
          <cell r="C703"/>
          <cell r="D703"/>
          <cell r="E703">
            <v>2</v>
          </cell>
          <cell r="F703"/>
          <cell r="G703"/>
          <cell r="H703"/>
          <cell r="I703"/>
          <cell r="J703">
            <v>2</v>
          </cell>
          <cell r="K703">
            <v>224</v>
          </cell>
        </row>
        <row r="704">
          <cell r="B704" t="str">
            <v>CEMAL KÖYÜ</v>
          </cell>
          <cell r="C704"/>
          <cell r="D704">
            <v>1</v>
          </cell>
          <cell r="E704"/>
          <cell r="F704"/>
          <cell r="G704"/>
          <cell r="H704"/>
          <cell r="I704"/>
          <cell r="J704">
            <v>1</v>
          </cell>
          <cell r="K704">
            <v>12</v>
          </cell>
        </row>
        <row r="705">
          <cell r="B705" t="str">
            <v>CULHALI KÖYÜ</v>
          </cell>
          <cell r="C705"/>
          <cell r="D705">
            <v>1</v>
          </cell>
          <cell r="E705"/>
          <cell r="F705"/>
          <cell r="G705"/>
          <cell r="H705"/>
          <cell r="I705"/>
          <cell r="J705">
            <v>1</v>
          </cell>
          <cell r="K705">
            <v>30</v>
          </cell>
        </row>
        <row r="706">
          <cell r="B706" t="str">
            <v>A CAMÖZÜ KÖYÜ</v>
          </cell>
          <cell r="C706"/>
          <cell r="D706">
            <v>1</v>
          </cell>
          <cell r="E706"/>
          <cell r="F706"/>
          <cell r="G706"/>
          <cell r="H706"/>
          <cell r="I706"/>
          <cell r="J706">
            <v>1</v>
          </cell>
          <cell r="K706">
            <v>39</v>
          </cell>
        </row>
        <row r="707">
          <cell r="B707" t="str">
            <v>Y  CAMÖZÜ KÖYÜ</v>
          </cell>
          <cell r="C707"/>
          <cell r="D707">
            <v>1</v>
          </cell>
          <cell r="E707"/>
          <cell r="F707"/>
          <cell r="G707"/>
          <cell r="H707"/>
          <cell r="I707"/>
          <cell r="J707">
            <v>1</v>
          </cell>
          <cell r="K707">
            <v>44</v>
          </cell>
        </row>
        <row r="708">
          <cell r="B708" t="str">
            <v>A  CAMURCU KÖYÜ</v>
          </cell>
          <cell r="C708"/>
          <cell r="D708">
            <v>2</v>
          </cell>
          <cell r="E708"/>
          <cell r="F708"/>
          <cell r="G708"/>
          <cell r="H708"/>
          <cell r="I708"/>
          <cell r="J708">
            <v>2</v>
          </cell>
          <cell r="K708">
            <v>14</v>
          </cell>
        </row>
        <row r="709">
          <cell r="B709" t="str">
            <v>Y  CAMURCU  KÖYÜ</v>
          </cell>
          <cell r="C709"/>
          <cell r="D709">
            <v>3</v>
          </cell>
          <cell r="E709"/>
          <cell r="F709"/>
          <cell r="G709"/>
          <cell r="H709"/>
          <cell r="I709"/>
          <cell r="J709">
            <v>3</v>
          </cell>
          <cell r="K709">
            <v>72</v>
          </cell>
        </row>
        <row r="710">
          <cell r="B710" t="str">
            <v>CAYLI KÖYÜ</v>
          </cell>
          <cell r="C710"/>
          <cell r="D710"/>
          <cell r="E710">
            <v>1</v>
          </cell>
          <cell r="F710"/>
          <cell r="G710"/>
          <cell r="H710"/>
          <cell r="I710"/>
          <cell r="J710">
            <v>1</v>
          </cell>
          <cell r="K710">
            <v>83</v>
          </cell>
        </row>
        <row r="711">
          <cell r="B711" t="str">
            <v>ÇAYLICA</v>
          </cell>
          <cell r="C711"/>
          <cell r="D711">
            <v>1</v>
          </cell>
          <cell r="E711"/>
          <cell r="F711"/>
          <cell r="G711"/>
          <cell r="H711"/>
          <cell r="I711"/>
          <cell r="J711">
            <v>1</v>
          </cell>
          <cell r="K711">
            <v>37</v>
          </cell>
        </row>
        <row r="712">
          <cell r="B712" t="str">
            <v>ÇATÖREN  KÖYÜ</v>
          </cell>
          <cell r="C712"/>
          <cell r="D712">
            <v>1</v>
          </cell>
          <cell r="E712"/>
          <cell r="F712"/>
          <cell r="G712"/>
          <cell r="H712"/>
          <cell r="I712"/>
          <cell r="J712">
            <v>1</v>
          </cell>
          <cell r="K712">
            <v>19</v>
          </cell>
        </row>
        <row r="713">
          <cell r="B713" t="str">
            <v>ÇAYPINAR  KÖYÜ</v>
          </cell>
          <cell r="C713"/>
          <cell r="D713">
            <v>1</v>
          </cell>
          <cell r="E713"/>
          <cell r="F713"/>
          <cell r="G713"/>
          <cell r="H713"/>
          <cell r="I713"/>
          <cell r="J713">
            <v>1</v>
          </cell>
          <cell r="K713">
            <v>53</v>
          </cell>
        </row>
        <row r="714">
          <cell r="B714" t="str">
            <v>ÇEVİRMEHAN KÖYÜ</v>
          </cell>
          <cell r="C714"/>
          <cell r="D714"/>
          <cell r="E714">
            <v>1</v>
          </cell>
          <cell r="F714"/>
          <cell r="G714"/>
          <cell r="H714"/>
          <cell r="I714"/>
          <cell r="J714">
            <v>1</v>
          </cell>
          <cell r="K714">
            <v>79</v>
          </cell>
        </row>
        <row r="715">
          <cell r="B715" t="str">
            <v>ÇORAK  KÖYÜ</v>
          </cell>
          <cell r="C715"/>
          <cell r="D715">
            <v>1</v>
          </cell>
          <cell r="E715"/>
          <cell r="F715"/>
          <cell r="G715"/>
          <cell r="H715"/>
          <cell r="I715"/>
          <cell r="J715">
            <v>1</v>
          </cell>
          <cell r="K715">
            <v>22</v>
          </cell>
        </row>
        <row r="716">
          <cell r="B716" t="str">
            <v>DANIŞIK  KÖYÜ</v>
          </cell>
          <cell r="C716"/>
          <cell r="D716">
            <v>1</v>
          </cell>
          <cell r="E716"/>
          <cell r="F716"/>
          <cell r="G716"/>
          <cell r="H716"/>
          <cell r="I716"/>
          <cell r="J716">
            <v>1</v>
          </cell>
          <cell r="K716">
            <v>9</v>
          </cell>
        </row>
        <row r="717">
          <cell r="B717" t="str">
            <v>DEMİRYURT  KÖYÜ</v>
          </cell>
          <cell r="C717"/>
          <cell r="D717">
            <v>2</v>
          </cell>
          <cell r="E717">
            <v>1</v>
          </cell>
          <cell r="F717"/>
          <cell r="G717"/>
          <cell r="H717"/>
          <cell r="I717"/>
          <cell r="J717">
            <v>3</v>
          </cell>
          <cell r="K717">
            <v>239</v>
          </cell>
        </row>
        <row r="718">
          <cell r="B718" t="str">
            <v>DERBENT  KÖYÜ</v>
          </cell>
          <cell r="C718"/>
          <cell r="D718">
            <v>1</v>
          </cell>
          <cell r="E718"/>
          <cell r="F718"/>
          <cell r="G718"/>
          <cell r="H718"/>
          <cell r="I718"/>
          <cell r="J718">
            <v>1</v>
          </cell>
          <cell r="K718">
            <v>75</v>
          </cell>
        </row>
        <row r="719">
          <cell r="B719" t="str">
            <v xml:space="preserve"> DEREDAM KÖYÜ</v>
          </cell>
          <cell r="C719"/>
          <cell r="D719">
            <v>3</v>
          </cell>
          <cell r="E719"/>
          <cell r="F719"/>
          <cell r="G719"/>
          <cell r="H719"/>
          <cell r="I719"/>
          <cell r="J719">
            <v>3</v>
          </cell>
          <cell r="K719">
            <v>60</v>
          </cell>
        </row>
        <row r="720">
          <cell r="B720" t="str">
            <v>DERE KÖY KÖYÜ</v>
          </cell>
          <cell r="C720"/>
          <cell r="D720">
            <v>1</v>
          </cell>
          <cell r="E720"/>
          <cell r="F720"/>
          <cell r="G720"/>
          <cell r="H720"/>
          <cell r="I720"/>
          <cell r="J720">
            <v>1</v>
          </cell>
          <cell r="K720">
            <v>27</v>
          </cell>
        </row>
        <row r="721">
          <cell r="B721" t="str">
            <v>DİLEKPINARI  KÖYÜ</v>
          </cell>
          <cell r="C721"/>
          <cell r="D721">
            <v>2</v>
          </cell>
          <cell r="E721"/>
          <cell r="F721"/>
          <cell r="G721"/>
          <cell r="H721"/>
          <cell r="I721"/>
          <cell r="J721">
            <v>2</v>
          </cell>
          <cell r="K721">
            <v>98</v>
          </cell>
        </row>
        <row r="722">
          <cell r="B722" t="str">
            <v>DÜZCELİ  KÖYÜ</v>
          </cell>
          <cell r="C722"/>
          <cell r="D722">
            <v>1</v>
          </cell>
          <cell r="E722"/>
          <cell r="F722"/>
          <cell r="G722"/>
          <cell r="H722"/>
          <cell r="I722"/>
          <cell r="J722">
            <v>1</v>
          </cell>
          <cell r="K722">
            <v>12</v>
          </cell>
        </row>
        <row r="723">
          <cell r="B723" t="str">
            <v>DİPSİZGÖL  KÖYÜ</v>
          </cell>
          <cell r="C723"/>
          <cell r="D723">
            <v>1</v>
          </cell>
          <cell r="E723"/>
          <cell r="F723"/>
          <cell r="G723"/>
          <cell r="H723"/>
          <cell r="I723"/>
          <cell r="J723">
            <v>1</v>
          </cell>
          <cell r="K723">
            <v>44</v>
          </cell>
        </row>
        <row r="724">
          <cell r="B724" t="str">
            <v>EKİNLİ  KÖYÜ</v>
          </cell>
          <cell r="C724"/>
          <cell r="D724">
            <v>1</v>
          </cell>
          <cell r="E724">
            <v>1</v>
          </cell>
          <cell r="F724"/>
          <cell r="G724"/>
          <cell r="H724"/>
          <cell r="I724"/>
          <cell r="J724">
            <v>2</v>
          </cell>
          <cell r="K724">
            <v>269</v>
          </cell>
        </row>
        <row r="725">
          <cell r="B725" t="str">
            <v>ESENLER  KÖYÜ</v>
          </cell>
          <cell r="C725"/>
          <cell r="D725">
            <v>1</v>
          </cell>
          <cell r="E725"/>
          <cell r="F725"/>
          <cell r="G725"/>
          <cell r="H725"/>
          <cell r="I725"/>
          <cell r="J725">
            <v>1</v>
          </cell>
          <cell r="K725">
            <v>30</v>
          </cell>
        </row>
        <row r="726">
          <cell r="B726" t="str">
            <v xml:space="preserve">EMİRHAN (BOLUCAN )        </v>
          </cell>
          <cell r="C726"/>
          <cell r="D726">
            <v>1</v>
          </cell>
          <cell r="E726"/>
          <cell r="F726"/>
          <cell r="G726"/>
          <cell r="H726"/>
          <cell r="I726"/>
          <cell r="J726">
            <v>1</v>
          </cell>
          <cell r="K726">
            <v>47</v>
          </cell>
        </row>
        <row r="727">
          <cell r="B727" t="str">
            <v>EVRENCİK  KÖYÜ</v>
          </cell>
          <cell r="C727">
            <v>1</v>
          </cell>
          <cell r="D727">
            <v>1</v>
          </cell>
          <cell r="E727"/>
          <cell r="F727"/>
          <cell r="G727"/>
          <cell r="H727"/>
          <cell r="I727"/>
          <cell r="J727">
            <v>2</v>
          </cell>
          <cell r="K727">
            <v>14</v>
          </cell>
        </row>
        <row r="728">
          <cell r="B728" t="str">
            <v>EYMİR  KÖYÜ</v>
          </cell>
          <cell r="C728"/>
          <cell r="D728">
            <v>1</v>
          </cell>
          <cell r="E728"/>
          <cell r="F728"/>
          <cell r="G728"/>
          <cell r="H728"/>
          <cell r="I728"/>
          <cell r="J728">
            <v>1</v>
          </cell>
          <cell r="K728">
            <v>110</v>
          </cell>
        </row>
        <row r="729">
          <cell r="B729" t="str">
            <v>GİRİT  KÖYÜ</v>
          </cell>
          <cell r="C729"/>
          <cell r="D729">
            <v>1</v>
          </cell>
          <cell r="E729"/>
          <cell r="F729"/>
          <cell r="G729"/>
          <cell r="H729"/>
          <cell r="I729"/>
          <cell r="J729">
            <v>1</v>
          </cell>
          <cell r="K729">
            <v>72</v>
          </cell>
        </row>
        <row r="730">
          <cell r="B730" t="str">
            <v>GÖLBAŞI  KÖYÜ</v>
          </cell>
          <cell r="C730"/>
          <cell r="D730">
            <v>1</v>
          </cell>
          <cell r="E730"/>
          <cell r="F730"/>
          <cell r="G730"/>
          <cell r="H730"/>
          <cell r="I730"/>
          <cell r="J730">
            <v>1</v>
          </cell>
          <cell r="K730">
            <v>41</v>
          </cell>
        </row>
        <row r="731">
          <cell r="B731" t="str">
            <v>GÖHERTAŞ  KÖYÜ</v>
          </cell>
          <cell r="C731"/>
          <cell r="D731">
            <v>1</v>
          </cell>
          <cell r="E731">
            <v>1</v>
          </cell>
          <cell r="F731"/>
          <cell r="G731"/>
          <cell r="H731"/>
          <cell r="I731"/>
          <cell r="J731">
            <v>2</v>
          </cell>
          <cell r="K731">
            <v>194</v>
          </cell>
        </row>
        <row r="732">
          <cell r="B732" t="str">
            <v>GÖKTEPE KÖYÜ</v>
          </cell>
          <cell r="C732"/>
          <cell r="D732">
            <v>1</v>
          </cell>
          <cell r="E732"/>
          <cell r="F732"/>
          <cell r="G732"/>
          <cell r="H732"/>
          <cell r="I732"/>
          <cell r="J732">
            <v>1</v>
          </cell>
          <cell r="K732">
            <v>49</v>
          </cell>
        </row>
        <row r="733">
          <cell r="B733" t="str">
            <v>GÜLLÜALİ  KÖYÜ</v>
          </cell>
          <cell r="C733"/>
          <cell r="D733">
            <v>1</v>
          </cell>
          <cell r="E733"/>
          <cell r="F733"/>
          <cell r="G733"/>
          <cell r="H733"/>
          <cell r="I733"/>
          <cell r="J733">
            <v>1</v>
          </cell>
          <cell r="K733">
            <v>58</v>
          </cell>
        </row>
        <row r="734">
          <cell r="B734" t="str">
            <v xml:space="preserve">GÜMÜŞCEVRE  KÖYÜ         </v>
          </cell>
          <cell r="C734">
            <v>1</v>
          </cell>
          <cell r="D734"/>
          <cell r="E734">
            <v>1</v>
          </cell>
          <cell r="F734"/>
          <cell r="G734"/>
          <cell r="H734"/>
          <cell r="I734"/>
          <cell r="J734">
            <v>2</v>
          </cell>
          <cell r="K734">
            <v>226</v>
          </cell>
        </row>
        <row r="735">
          <cell r="B735" t="str">
            <v>İGDELİ KÖYÜ</v>
          </cell>
          <cell r="C735"/>
          <cell r="D735">
            <v>1</v>
          </cell>
          <cell r="E735"/>
          <cell r="F735"/>
          <cell r="G735"/>
          <cell r="H735"/>
          <cell r="I735"/>
          <cell r="J735">
            <v>1</v>
          </cell>
          <cell r="K735">
            <v>51</v>
          </cell>
        </row>
        <row r="736">
          <cell r="B736" t="str">
            <v>İĞDİR  KÖYÜ</v>
          </cell>
          <cell r="C736"/>
          <cell r="D736">
            <v>2</v>
          </cell>
          <cell r="E736"/>
          <cell r="F736"/>
          <cell r="G736"/>
          <cell r="H736"/>
          <cell r="I736"/>
          <cell r="J736">
            <v>2</v>
          </cell>
          <cell r="K736">
            <v>29</v>
          </cell>
        </row>
        <row r="737">
          <cell r="B737" t="str">
            <v>İLİCE KÖYÜ</v>
          </cell>
          <cell r="C737"/>
          <cell r="D737">
            <v>2</v>
          </cell>
          <cell r="E737"/>
          <cell r="F737"/>
          <cell r="G737"/>
          <cell r="H737"/>
          <cell r="I737"/>
          <cell r="J737">
            <v>2</v>
          </cell>
          <cell r="K737">
            <v>115</v>
          </cell>
        </row>
        <row r="738">
          <cell r="B738" t="str">
            <v>İKİDEĞİRMEN  KÖYÜ</v>
          </cell>
          <cell r="C738"/>
          <cell r="D738">
            <v>1</v>
          </cell>
          <cell r="E738"/>
          <cell r="F738"/>
          <cell r="G738"/>
          <cell r="H738"/>
          <cell r="I738"/>
          <cell r="J738">
            <v>1</v>
          </cell>
          <cell r="K738">
            <v>61</v>
          </cell>
        </row>
        <row r="739">
          <cell r="B739" t="str">
            <v>KADRİYE  KÖYÜ</v>
          </cell>
          <cell r="C739"/>
          <cell r="D739">
            <v>1</v>
          </cell>
          <cell r="E739"/>
          <cell r="F739"/>
          <cell r="G739"/>
          <cell r="H739"/>
          <cell r="I739"/>
          <cell r="J739">
            <v>1</v>
          </cell>
          <cell r="K739">
            <v>12</v>
          </cell>
        </row>
        <row r="740">
          <cell r="B740" t="str">
            <v>KANLIÇAYIR</v>
          </cell>
          <cell r="C740"/>
          <cell r="D740"/>
          <cell r="E740"/>
          <cell r="F740"/>
          <cell r="G740"/>
          <cell r="H740"/>
          <cell r="I740"/>
          <cell r="J740">
            <v>0</v>
          </cell>
          <cell r="K740">
            <v>25</v>
          </cell>
        </row>
        <row r="741">
          <cell r="B741" t="str">
            <v>KAPLAN  KÖYÜ</v>
          </cell>
          <cell r="C741"/>
          <cell r="D741">
            <v>3</v>
          </cell>
          <cell r="E741"/>
          <cell r="F741"/>
          <cell r="G741"/>
          <cell r="H741"/>
          <cell r="I741"/>
          <cell r="J741">
            <v>3</v>
          </cell>
          <cell r="K741">
            <v>127</v>
          </cell>
        </row>
        <row r="742">
          <cell r="B742" t="str">
            <v>KARACAHISAR  KÖYÜ</v>
          </cell>
          <cell r="C742"/>
          <cell r="D742"/>
          <cell r="E742">
            <v>1</v>
          </cell>
          <cell r="F742"/>
          <cell r="G742"/>
          <cell r="H742"/>
          <cell r="I742"/>
          <cell r="J742">
            <v>1</v>
          </cell>
          <cell r="K742">
            <v>170</v>
          </cell>
        </row>
        <row r="743">
          <cell r="B743" t="str">
            <v>KARAHASAN  KÖYÜ</v>
          </cell>
          <cell r="C743"/>
          <cell r="D743">
            <v>1</v>
          </cell>
          <cell r="E743"/>
          <cell r="F743"/>
          <cell r="G743"/>
          <cell r="H743"/>
          <cell r="I743"/>
          <cell r="J743">
            <v>1</v>
          </cell>
          <cell r="K743">
            <v>29</v>
          </cell>
        </row>
        <row r="744">
          <cell r="B744" t="str">
            <v xml:space="preserve">KOVACIK  KÖYÜ </v>
          </cell>
          <cell r="C744"/>
          <cell r="D744">
            <v>3</v>
          </cell>
          <cell r="E744"/>
          <cell r="F744"/>
          <cell r="G744"/>
          <cell r="H744"/>
          <cell r="I744"/>
          <cell r="J744">
            <v>3</v>
          </cell>
          <cell r="K744">
            <v>33</v>
          </cell>
        </row>
        <row r="745">
          <cell r="B745" t="str">
            <v>KARAMAN  KÖYÜ</v>
          </cell>
          <cell r="C745"/>
          <cell r="D745">
            <v>1</v>
          </cell>
          <cell r="E745"/>
          <cell r="F745"/>
          <cell r="G745"/>
          <cell r="H745"/>
          <cell r="I745"/>
          <cell r="J745">
            <v>1</v>
          </cell>
          <cell r="K745">
            <v>47</v>
          </cell>
        </row>
        <row r="746">
          <cell r="B746" t="str">
            <v>KARAÇAYIR  KÖYÜ</v>
          </cell>
          <cell r="C746"/>
          <cell r="D746">
            <v>1</v>
          </cell>
          <cell r="E746"/>
          <cell r="F746"/>
          <cell r="G746"/>
          <cell r="H746"/>
          <cell r="I746"/>
          <cell r="J746">
            <v>1</v>
          </cell>
          <cell r="K746">
            <v>18</v>
          </cell>
        </row>
        <row r="747">
          <cell r="B747" t="str">
            <v>KARDERE  KÖYÜ</v>
          </cell>
          <cell r="C747">
            <v>1</v>
          </cell>
          <cell r="D747">
            <v>1</v>
          </cell>
          <cell r="E747"/>
          <cell r="F747"/>
          <cell r="G747"/>
          <cell r="H747"/>
          <cell r="I747"/>
          <cell r="J747">
            <v>2</v>
          </cell>
          <cell r="K747">
            <v>28</v>
          </cell>
        </row>
        <row r="748">
          <cell r="B748" t="str">
            <v>KARSLILAR KÖYÜ</v>
          </cell>
          <cell r="C748"/>
          <cell r="D748">
            <v>2</v>
          </cell>
          <cell r="E748"/>
          <cell r="F748"/>
          <cell r="G748"/>
          <cell r="H748"/>
          <cell r="I748"/>
          <cell r="J748">
            <v>2</v>
          </cell>
          <cell r="K748">
            <v>44</v>
          </cell>
        </row>
        <row r="749">
          <cell r="B749" t="str">
            <v>KAYLUKAYA  KÖYÜ</v>
          </cell>
          <cell r="C749"/>
          <cell r="D749">
            <v>1</v>
          </cell>
          <cell r="E749"/>
          <cell r="F749"/>
          <cell r="G749"/>
          <cell r="H749"/>
          <cell r="I749"/>
          <cell r="J749">
            <v>1</v>
          </cell>
          <cell r="K749">
            <v>23</v>
          </cell>
        </row>
        <row r="750">
          <cell r="B750" t="str">
            <v>KAYADİBİ  KÖYÜ</v>
          </cell>
          <cell r="C750"/>
          <cell r="D750">
            <v>1</v>
          </cell>
          <cell r="E750"/>
          <cell r="F750"/>
          <cell r="G750"/>
          <cell r="H750"/>
          <cell r="I750"/>
          <cell r="J750">
            <v>1</v>
          </cell>
          <cell r="K750">
            <v>49</v>
          </cell>
        </row>
        <row r="751">
          <cell r="B751" t="str">
            <v>KELHASAN  KÖYÜ</v>
          </cell>
          <cell r="C751"/>
          <cell r="D751">
            <v>1</v>
          </cell>
          <cell r="E751"/>
          <cell r="F751"/>
          <cell r="G751"/>
          <cell r="H751"/>
          <cell r="I751"/>
          <cell r="J751">
            <v>1</v>
          </cell>
          <cell r="K751">
            <v>16</v>
          </cell>
        </row>
        <row r="752">
          <cell r="B752" t="str">
            <v>KEVENLİ  KÖYÜ</v>
          </cell>
          <cell r="C752"/>
          <cell r="D752">
            <v>1</v>
          </cell>
          <cell r="E752"/>
          <cell r="F752"/>
          <cell r="G752"/>
          <cell r="H752"/>
          <cell r="I752"/>
          <cell r="J752">
            <v>1</v>
          </cell>
          <cell r="K752">
            <v>39</v>
          </cell>
        </row>
        <row r="753">
          <cell r="B753" t="str">
            <v>KISIK  KÖYÜ</v>
          </cell>
          <cell r="C753"/>
          <cell r="D753">
            <v>1</v>
          </cell>
          <cell r="E753"/>
          <cell r="F753"/>
          <cell r="G753"/>
          <cell r="H753"/>
          <cell r="I753"/>
          <cell r="J753">
            <v>1</v>
          </cell>
          <cell r="K753">
            <v>21</v>
          </cell>
        </row>
        <row r="754">
          <cell r="B754" t="str">
            <v>KIZIK  KÖYÜ</v>
          </cell>
          <cell r="C754"/>
          <cell r="D754">
            <v>1</v>
          </cell>
          <cell r="E754">
            <v>1</v>
          </cell>
          <cell r="F754"/>
          <cell r="G754"/>
          <cell r="H754"/>
          <cell r="I754"/>
          <cell r="J754">
            <v>2</v>
          </cell>
          <cell r="K754">
            <v>130</v>
          </cell>
        </row>
        <row r="755">
          <cell r="B755" t="str">
            <v>KIZILKALE  KÖYÜ</v>
          </cell>
          <cell r="C755"/>
          <cell r="D755">
            <v>1</v>
          </cell>
          <cell r="E755">
            <v>1</v>
          </cell>
          <cell r="F755"/>
          <cell r="G755"/>
          <cell r="H755"/>
          <cell r="I755"/>
          <cell r="J755">
            <v>2</v>
          </cell>
          <cell r="K755">
            <v>99</v>
          </cell>
        </row>
        <row r="756">
          <cell r="B756" t="str">
            <v>KORKUT  KÖYÜ</v>
          </cell>
          <cell r="C756"/>
          <cell r="D756">
            <v>6</v>
          </cell>
          <cell r="E756">
            <v>1</v>
          </cell>
          <cell r="F756"/>
          <cell r="G756"/>
          <cell r="H756"/>
          <cell r="I756"/>
          <cell r="J756">
            <v>7</v>
          </cell>
          <cell r="K756">
            <v>353</v>
          </cell>
        </row>
        <row r="757">
          <cell r="B757" t="str">
            <v>KÖRPINAR KÖYÜ</v>
          </cell>
          <cell r="C757"/>
          <cell r="D757">
            <v>1</v>
          </cell>
          <cell r="E757"/>
          <cell r="F757"/>
          <cell r="G757"/>
          <cell r="H757"/>
          <cell r="I757"/>
          <cell r="J757">
            <v>1</v>
          </cell>
          <cell r="K757">
            <v>16</v>
          </cell>
        </row>
        <row r="758">
          <cell r="B758" t="str">
            <v>KURUKÖPRÜ  KÖYÜ</v>
          </cell>
          <cell r="C758"/>
          <cell r="D758">
            <v>1</v>
          </cell>
          <cell r="E758"/>
          <cell r="F758"/>
          <cell r="G758"/>
          <cell r="H758"/>
          <cell r="I758"/>
          <cell r="J758">
            <v>1</v>
          </cell>
          <cell r="K758">
            <v>57</v>
          </cell>
        </row>
        <row r="759">
          <cell r="B759" t="str">
            <v>KURUCAABAT  KÖYÜ</v>
          </cell>
          <cell r="C759"/>
          <cell r="D759">
            <v>1</v>
          </cell>
          <cell r="E759"/>
          <cell r="F759"/>
          <cell r="G759"/>
          <cell r="H759"/>
          <cell r="I759"/>
          <cell r="J759">
            <v>1</v>
          </cell>
          <cell r="K759">
            <v>153</v>
          </cell>
        </row>
        <row r="760">
          <cell r="B760" t="str">
            <v>KUMOĞLU  KÖYÜ</v>
          </cell>
          <cell r="C760"/>
          <cell r="D760">
            <v>1</v>
          </cell>
          <cell r="E760"/>
          <cell r="F760"/>
          <cell r="G760"/>
          <cell r="H760"/>
          <cell r="I760"/>
          <cell r="J760">
            <v>1</v>
          </cell>
          <cell r="K760">
            <v>59</v>
          </cell>
        </row>
        <row r="761">
          <cell r="B761" t="str">
            <v>KUŞCU  KÖYÜ</v>
          </cell>
          <cell r="C761"/>
          <cell r="D761">
            <v>1</v>
          </cell>
          <cell r="E761"/>
          <cell r="F761"/>
          <cell r="G761"/>
          <cell r="H761"/>
          <cell r="I761"/>
          <cell r="J761">
            <v>1</v>
          </cell>
          <cell r="K761">
            <v>89</v>
          </cell>
        </row>
        <row r="762">
          <cell r="B762" t="str">
            <v>KUMBET  KÖYÜ</v>
          </cell>
          <cell r="C762"/>
          <cell r="D762">
            <v>1</v>
          </cell>
          <cell r="E762"/>
          <cell r="F762"/>
          <cell r="G762"/>
          <cell r="H762"/>
          <cell r="I762"/>
          <cell r="J762">
            <v>1</v>
          </cell>
          <cell r="K762">
            <v>25</v>
          </cell>
        </row>
        <row r="763">
          <cell r="B763" t="str">
            <v>KÜRÜNLÜ  KÖYÜ</v>
          </cell>
          <cell r="C763"/>
          <cell r="D763">
            <v>1</v>
          </cell>
          <cell r="E763"/>
          <cell r="F763"/>
          <cell r="G763"/>
          <cell r="H763"/>
          <cell r="I763"/>
          <cell r="J763">
            <v>1</v>
          </cell>
          <cell r="K763">
            <v>64</v>
          </cell>
        </row>
        <row r="764">
          <cell r="B764" t="str">
            <v>MAHMUTAĞA CİFLİĞİ KÖYÜ</v>
          </cell>
          <cell r="C764"/>
          <cell r="D764">
            <v>1</v>
          </cell>
          <cell r="E764"/>
          <cell r="F764"/>
          <cell r="G764"/>
          <cell r="H764"/>
          <cell r="I764"/>
          <cell r="J764">
            <v>1</v>
          </cell>
          <cell r="K764">
            <v>57</v>
          </cell>
        </row>
        <row r="765">
          <cell r="B765" t="str">
            <v>MÜSLÜMABAT  KÖYÜ</v>
          </cell>
          <cell r="C765"/>
          <cell r="D765">
            <v>3</v>
          </cell>
          <cell r="E765"/>
          <cell r="F765"/>
          <cell r="G765"/>
          <cell r="H765"/>
          <cell r="I765"/>
          <cell r="J765">
            <v>3</v>
          </cell>
          <cell r="K765">
            <v>65</v>
          </cell>
        </row>
        <row r="766">
          <cell r="B766" t="str">
            <v>A.  MESCİT KÖYÜ</v>
          </cell>
          <cell r="C766"/>
          <cell r="D766">
            <v>1</v>
          </cell>
          <cell r="E766"/>
          <cell r="F766"/>
          <cell r="G766"/>
          <cell r="H766"/>
          <cell r="I766"/>
          <cell r="J766">
            <v>1</v>
          </cell>
          <cell r="K766">
            <v>109</v>
          </cell>
        </row>
        <row r="767">
          <cell r="B767" t="str">
            <v>Y  MESCİT KÖYÜ</v>
          </cell>
          <cell r="C767"/>
          <cell r="D767">
            <v>2</v>
          </cell>
          <cell r="E767"/>
          <cell r="F767"/>
          <cell r="G767"/>
          <cell r="H767"/>
          <cell r="I767"/>
          <cell r="J767">
            <v>2</v>
          </cell>
          <cell r="K767">
            <v>18</v>
          </cell>
        </row>
        <row r="768">
          <cell r="B768" t="str">
            <v>NASIR  KÖYÜ</v>
          </cell>
          <cell r="C768"/>
          <cell r="D768">
            <v>1</v>
          </cell>
          <cell r="E768"/>
          <cell r="F768">
            <v>1</v>
          </cell>
          <cell r="G768"/>
          <cell r="H768"/>
          <cell r="I768"/>
          <cell r="J768">
            <v>2</v>
          </cell>
          <cell r="K768">
            <v>209</v>
          </cell>
        </row>
        <row r="769">
          <cell r="B769" t="str">
            <v>OSMANİYE  KÖYÜ</v>
          </cell>
          <cell r="C769"/>
          <cell r="D769">
            <v>1</v>
          </cell>
          <cell r="E769"/>
          <cell r="F769"/>
          <cell r="G769"/>
          <cell r="H769"/>
          <cell r="I769"/>
          <cell r="J769">
            <v>1</v>
          </cell>
          <cell r="K769">
            <v>49</v>
          </cell>
        </row>
        <row r="770">
          <cell r="B770" t="str">
            <v>PAZARCIK KÖYÜ</v>
          </cell>
          <cell r="C770"/>
          <cell r="D770">
            <v>2</v>
          </cell>
          <cell r="E770"/>
          <cell r="F770"/>
          <cell r="G770"/>
          <cell r="H770"/>
          <cell r="I770"/>
          <cell r="J770">
            <v>2</v>
          </cell>
          <cell r="K770">
            <v>53</v>
          </cell>
        </row>
        <row r="771">
          <cell r="B771" t="str">
            <v>PAZARBELEN  KÖYÜ</v>
          </cell>
          <cell r="C771"/>
          <cell r="D771">
            <v>1</v>
          </cell>
          <cell r="E771"/>
          <cell r="F771"/>
          <cell r="G771"/>
          <cell r="H771"/>
          <cell r="I771"/>
          <cell r="J771">
            <v>1</v>
          </cell>
          <cell r="K771">
            <v>59</v>
          </cell>
        </row>
        <row r="772">
          <cell r="B772" t="str">
            <v>SARIYUSUF</v>
          </cell>
          <cell r="C772"/>
          <cell r="D772"/>
          <cell r="E772"/>
          <cell r="F772"/>
          <cell r="G772"/>
          <cell r="H772"/>
          <cell r="I772"/>
          <cell r="J772">
            <v>0</v>
          </cell>
          <cell r="K772">
            <v>24</v>
          </cell>
        </row>
        <row r="773">
          <cell r="B773" t="str">
            <v>SEDİLLE KÖYÜ</v>
          </cell>
          <cell r="C773"/>
          <cell r="D773">
            <v>2</v>
          </cell>
          <cell r="E773"/>
          <cell r="F773"/>
          <cell r="G773"/>
          <cell r="H773"/>
          <cell r="I773"/>
          <cell r="J773">
            <v>2</v>
          </cell>
          <cell r="K773">
            <v>60</v>
          </cell>
        </row>
        <row r="774">
          <cell r="B774" t="str">
            <v>SELİMİYE KÖYÜ</v>
          </cell>
          <cell r="C774"/>
          <cell r="D774">
            <v>1</v>
          </cell>
          <cell r="E774"/>
          <cell r="F774"/>
          <cell r="G774"/>
          <cell r="H774"/>
          <cell r="I774"/>
          <cell r="J774">
            <v>1</v>
          </cell>
          <cell r="K774">
            <v>16</v>
          </cell>
        </row>
        <row r="775">
          <cell r="B775" t="str">
            <v>SETEN  KÖYÜ</v>
          </cell>
          <cell r="C775"/>
          <cell r="D775">
            <v>2</v>
          </cell>
          <cell r="E775"/>
          <cell r="F775"/>
          <cell r="G775"/>
          <cell r="H775"/>
          <cell r="I775"/>
          <cell r="J775">
            <v>2</v>
          </cell>
          <cell r="K775">
            <v>16</v>
          </cell>
        </row>
        <row r="776">
          <cell r="B776" t="str">
            <v>SORHUN  KÖYÜ</v>
          </cell>
          <cell r="C776"/>
          <cell r="D776">
            <v>1</v>
          </cell>
          <cell r="E776"/>
          <cell r="F776"/>
          <cell r="G776"/>
          <cell r="H776"/>
          <cell r="I776"/>
          <cell r="J776">
            <v>1</v>
          </cell>
          <cell r="K776">
            <v>23</v>
          </cell>
        </row>
        <row r="777">
          <cell r="B777" t="str">
            <v>SÖĞÜTLÜAĞIL KÖYÜ</v>
          </cell>
          <cell r="C777"/>
          <cell r="D777">
            <v>1</v>
          </cell>
          <cell r="E777"/>
          <cell r="F777"/>
          <cell r="G777"/>
          <cell r="H777"/>
          <cell r="I777"/>
          <cell r="J777">
            <v>1</v>
          </cell>
          <cell r="K777">
            <v>25</v>
          </cell>
        </row>
        <row r="778">
          <cell r="B778" t="str">
            <v>SÖĞÜTÖZÜ KÖYÜ</v>
          </cell>
          <cell r="C778"/>
          <cell r="D778">
            <v>1</v>
          </cell>
          <cell r="E778"/>
          <cell r="F778"/>
          <cell r="G778"/>
          <cell r="H778"/>
          <cell r="I778"/>
          <cell r="J778">
            <v>1</v>
          </cell>
          <cell r="K778">
            <v>10</v>
          </cell>
        </row>
        <row r="779">
          <cell r="B779" t="str">
            <v>SÖĞÜTLÜ  KÖYÜ</v>
          </cell>
          <cell r="C779"/>
          <cell r="D779">
            <v>1</v>
          </cell>
          <cell r="E779"/>
          <cell r="F779"/>
          <cell r="G779"/>
          <cell r="H779"/>
          <cell r="I779"/>
          <cell r="J779">
            <v>1</v>
          </cell>
          <cell r="K779">
            <v>21</v>
          </cell>
        </row>
        <row r="780">
          <cell r="B780" t="str">
            <v>SUCAK  KÖYÜ</v>
          </cell>
          <cell r="C780"/>
          <cell r="D780">
            <v>2</v>
          </cell>
          <cell r="E780"/>
          <cell r="F780"/>
          <cell r="G780"/>
          <cell r="H780"/>
          <cell r="I780"/>
          <cell r="J780">
            <v>2</v>
          </cell>
          <cell r="K780">
            <v>51</v>
          </cell>
        </row>
        <row r="781">
          <cell r="B781" t="str">
            <v>ŞENYAYLA KÖYÜ</v>
          </cell>
          <cell r="C781"/>
          <cell r="D781">
            <v>1</v>
          </cell>
          <cell r="E781"/>
          <cell r="F781"/>
          <cell r="G781"/>
          <cell r="H781"/>
          <cell r="I781"/>
          <cell r="J781">
            <v>1</v>
          </cell>
          <cell r="K781">
            <v>28</v>
          </cell>
        </row>
        <row r="782">
          <cell r="B782" t="str">
            <v>ŞAFAKLI  KÖYÜ</v>
          </cell>
          <cell r="C782"/>
          <cell r="D782">
            <v>3</v>
          </cell>
          <cell r="E782"/>
          <cell r="F782"/>
          <cell r="G782"/>
          <cell r="H782"/>
          <cell r="I782"/>
          <cell r="J782">
            <v>3</v>
          </cell>
          <cell r="K782">
            <v>49</v>
          </cell>
        </row>
        <row r="783">
          <cell r="B783" t="str">
            <v>TAŞGÖZE KÖYÜ</v>
          </cell>
          <cell r="C783"/>
          <cell r="D783">
            <v>4</v>
          </cell>
          <cell r="E783"/>
          <cell r="F783"/>
          <cell r="G783"/>
          <cell r="H783"/>
          <cell r="I783"/>
          <cell r="J783">
            <v>4</v>
          </cell>
          <cell r="K783">
            <v>98</v>
          </cell>
        </row>
        <row r="784">
          <cell r="B784" t="str">
            <v>TOPAKTAŞ KÖYÜ</v>
          </cell>
          <cell r="C784">
            <v>1</v>
          </cell>
          <cell r="D784">
            <v>1</v>
          </cell>
          <cell r="E784"/>
          <cell r="F784"/>
          <cell r="G784"/>
          <cell r="H784"/>
          <cell r="I784"/>
          <cell r="J784">
            <v>2</v>
          </cell>
          <cell r="K784">
            <v>26</v>
          </cell>
        </row>
        <row r="785">
          <cell r="B785" t="str">
            <v>TEPEKÖY  KÖYÜ</v>
          </cell>
          <cell r="C785"/>
          <cell r="D785">
            <v>3</v>
          </cell>
          <cell r="E785"/>
          <cell r="F785"/>
          <cell r="G785"/>
          <cell r="H785"/>
          <cell r="I785"/>
          <cell r="J785">
            <v>3</v>
          </cell>
          <cell r="K785">
            <v>72</v>
          </cell>
        </row>
        <row r="786">
          <cell r="B786" t="str">
            <v>TUZLAĞÖZÜ KÖYÜ</v>
          </cell>
          <cell r="C786"/>
          <cell r="D786">
            <v>5</v>
          </cell>
          <cell r="E786">
            <v>1</v>
          </cell>
          <cell r="F786"/>
          <cell r="G786"/>
          <cell r="H786"/>
          <cell r="I786"/>
          <cell r="J786">
            <v>6</v>
          </cell>
          <cell r="K786">
            <v>205</v>
          </cell>
        </row>
        <row r="787">
          <cell r="B787" t="str">
            <v>ÜNGÜR KÖYÜ</v>
          </cell>
          <cell r="C787"/>
          <cell r="D787">
            <v>1</v>
          </cell>
          <cell r="E787"/>
          <cell r="F787"/>
          <cell r="G787"/>
          <cell r="H787"/>
          <cell r="I787"/>
          <cell r="J787">
            <v>1</v>
          </cell>
          <cell r="K787">
            <v>17</v>
          </cell>
        </row>
        <row r="788">
          <cell r="B788" t="str">
            <v>ÜTÜK KÖYÜ</v>
          </cell>
          <cell r="C788"/>
          <cell r="D788">
            <v>1</v>
          </cell>
          <cell r="E788"/>
          <cell r="F788"/>
          <cell r="G788"/>
          <cell r="H788"/>
          <cell r="I788"/>
          <cell r="J788">
            <v>1</v>
          </cell>
          <cell r="K788">
            <v>75</v>
          </cell>
        </row>
        <row r="789">
          <cell r="B789" t="str">
            <v>ÜTÜKYURDU KÖYÜ</v>
          </cell>
          <cell r="C789"/>
          <cell r="D789">
            <v>2</v>
          </cell>
          <cell r="E789"/>
          <cell r="F789"/>
          <cell r="G789"/>
          <cell r="H789"/>
          <cell r="I789"/>
          <cell r="J789">
            <v>2</v>
          </cell>
          <cell r="K789">
            <v>136</v>
          </cell>
        </row>
        <row r="790">
          <cell r="B790" t="str">
            <v>YAPAK KÖYÜ</v>
          </cell>
          <cell r="C790"/>
          <cell r="D790"/>
          <cell r="E790">
            <v>1</v>
          </cell>
          <cell r="F790"/>
          <cell r="G790"/>
          <cell r="H790"/>
          <cell r="I790"/>
          <cell r="J790">
            <v>1</v>
          </cell>
          <cell r="K790">
            <v>206</v>
          </cell>
        </row>
        <row r="791">
          <cell r="B791" t="str">
            <v>YARAĞIL KÖYÜ</v>
          </cell>
          <cell r="C791"/>
          <cell r="D791">
            <v>2</v>
          </cell>
          <cell r="E791"/>
          <cell r="F791"/>
          <cell r="G791"/>
          <cell r="H791"/>
          <cell r="I791"/>
          <cell r="J791">
            <v>2</v>
          </cell>
          <cell r="K791">
            <v>88</v>
          </cell>
        </row>
        <row r="792">
          <cell r="B792" t="str">
            <v>YARIMKAYA KÖYÜ</v>
          </cell>
          <cell r="C792"/>
          <cell r="D792">
            <v>1</v>
          </cell>
          <cell r="E792"/>
          <cell r="F792"/>
          <cell r="G792"/>
          <cell r="H792"/>
          <cell r="I792"/>
          <cell r="J792">
            <v>1</v>
          </cell>
          <cell r="K792">
            <v>5</v>
          </cell>
        </row>
        <row r="793">
          <cell r="B793" t="str">
            <v>YAYIKÖZÜ KÖYÜ</v>
          </cell>
          <cell r="C793"/>
          <cell r="D793">
            <v>1</v>
          </cell>
          <cell r="E793"/>
          <cell r="F793">
            <v>1</v>
          </cell>
          <cell r="G793"/>
          <cell r="H793"/>
          <cell r="I793"/>
          <cell r="J793">
            <v>2</v>
          </cell>
          <cell r="K793">
            <v>115</v>
          </cell>
        </row>
        <row r="794">
          <cell r="B794" t="str">
            <v>YEŞİLDERE KÖYÜ</v>
          </cell>
          <cell r="C794"/>
          <cell r="D794">
            <v>2</v>
          </cell>
          <cell r="E794"/>
          <cell r="F794"/>
          <cell r="G794"/>
          <cell r="H794"/>
          <cell r="I794"/>
          <cell r="J794">
            <v>2</v>
          </cell>
          <cell r="K794">
            <v>56</v>
          </cell>
        </row>
        <row r="795">
          <cell r="B795" t="str">
            <v>YEŞİMLİ KÖYÜ</v>
          </cell>
          <cell r="C795"/>
          <cell r="D795">
            <v>2</v>
          </cell>
          <cell r="E795"/>
          <cell r="F795"/>
          <cell r="G795"/>
          <cell r="H795"/>
          <cell r="I795"/>
          <cell r="J795">
            <v>2</v>
          </cell>
          <cell r="K795">
            <v>110</v>
          </cell>
        </row>
        <row r="796">
          <cell r="B796" t="str">
            <v>YEŞİLKÖY KÖYÜ</v>
          </cell>
          <cell r="C796"/>
          <cell r="D796">
            <v>2</v>
          </cell>
          <cell r="E796"/>
          <cell r="F796"/>
          <cell r="G796"/>
          <cell r="H796"/>
          <cell r="I796"/>
          <cell r="J796">
            <v>2</v>
          </cell>
          <cell r="K796">
            <v>42</v>
          </cell>
        </row>
        <row r="797">
          <cell r="B797" t="str">
            <v>YIKILĞAN KÖYÜ</v>
          </cell>
          <cell r="C797"/>
          <cell r="D797">
            <v>1</v>
          </cell>
          <cell r="E797"/>
          <cell r="F797"/>
          <cell r="G797"/>
          <cell r="H797"/>
          <cell r="I797"/>
          <cell r="J797">
            <v>1</v>
          </cell>
          <cell r="K797">
            <v>63</v>
          </cell>
        </row>
        <row r="798">
          <cell r="B798" t="str">
            <v>YOLÖREN KÖYÜ</v>
          </cell>
          <cell r="C798"/>
          <cell r="D798">
            <v>2</v>
          </cell>
          <cell r="E798"/>
          <cell r="F798"/>
          <cell r="G798"/>
          <cell r="H798"/>
          <cell r="I798"/>
          <cell r="J798">
            <v>2</v>
          </cell>
          <cell r="K798">
            <v>93</v>
          </cell>
        </row>
        <row r="799">
          <cell r="B799" t="str">
            <v>YOGUNPELİT KÖYÜ</v>
          </cell>
          <cell r="C799"/>
          <cell r="D799">
            <v>1</v>
          </cell>
          <cell r="E799"/>
          <cell r="F799"/>
          <cell r="G799"/>
          <cell r="H799"/>
          <cell r="I799"/>
          <cell r="J799">
            <v>1</v>
          </cell>
          <cell r="K799">
            <v>16</v>
          </cell>
        </row>
        <row r="800">
          <cell r="B800" t="str">
            <v>ZUALLI KÖYÜ</v>
          </cell>
          <cell r="C800"/>
          <cell r="D800">
            <v>1</v>
          </cell>
          <cell r="E800"/>
          <cell r="F800"/>
          <cell r="G800"/>
          <cell r="H800"/>
          <cell r="I800"/>
          <cell r="J800">
            <v>1</v>
          </cell>
          <cell r="K800">
            <v>49</v>
          </cell>
        </row>
        <row r="801">
          <cell r="B801" t="str">
            <v>ZARA TOPLAM</v>
          </cell>
          <cell r="C801">
            <v>4</v>
          </cell>
          <cell r="D801">
            <v>188</v>
          </cell>
          <cell r="E801">
            <v>23</v>
          </cell>
          <cell r="F801">
            <v>9</v>
          </cell>
          <cell r="G801">
            <v>12</v>
          </cell>
          <cell r="H801">
            <v>4</v>
          </cell>
          <cell r="I801"/>
          <cell r="J801">
            <v>242</v>
          </cell>
          <cell r="K801">
            <v>15045</v>
          </cell>
        </row>
        <row r="803">
          <cell r="B803" t="str">
            <v>AKINCILAR MERKEZ</v>
          </cell>
          <cell r="C803" t="str">
            <v>Mevcut trafo güçleri</v>
          </cell>
          <cell r="D803"/>
          <cell r="E803"/>
          <cell r="F803"/>
          <cell r="G803"/>
          <cell r="H803"/>
          <cell r="I803"/>
          <cell r="J803" t="str">
            <v>TOPLAM</v>
          </cell>
          <cell r="K803" t="str">
            <v>ABONE 
SAYISI</v>
          </cell>
        </row>
        <row r="804">
          <cell r="B804" t="str">
            <v xml:space="preserve">Köy  -mahalle </v>
          </cell>
          <cell r="C804" t="str">
            <v>KVA</v>
          </cell>
          <cell r="D804"/>
          <cell r="E804"/>
          <cell r="F804"/>
          <cell r="G804"/>
          <cell r="H804"/>
          <cell r="I804"/>
          <cell r="J804"/>
          <cell r="K804"/>
        </row>
        <row r="805">
          <cell r="B805" t="str">
            <v>mezra  -adı</v>
          </cell>
          <cell r="C805">
            <v>40</v>
          </cell>
          <cell r="D805">
            <v>50</v>
          </cell>
          <cell r="E805">
            <v>100</v>
          </cell>
          <cell r="F805">
            <v>160</v>
          </cell>
          <cell r="G805">
            <v>250</v>
          </cell>
          <cell r="H805">
            <v>400</v>
          </cell>
          <cell r="I805"/>
          <cell r="J805"/>
          <cell r="K805"/>
        </row>
        <row r="806">
          <cell r="B806" t="str">
            <v>YOL AYRIMI</v>
          </cell>
          <cell r="C806"/>
          <cell r="D806"/>
          <cell r="E806"/>
          <cell r="F806"/>
          <cell r="G806">
            <v>1</v>
          </cell>
          <cell r="H806"/>
          <cell r="I806"/>
          <cell r="J806">
            <v>1</v>
          </cell>
          <cell r="K806"/>
        </row>
        <row r="807">
          <cell r="B807" t="str">
            <v>YENİ MAH.</v>
          </cell>
          <cell r="C807"/>
          <cell r="D807"/>
          <cell r="E807"/>
          <cell r="F807">
            <v>1</v>
          </cell>
          <cell r="G807"/>
          <cell r="H807"/>
          <cell r="I807"/>
          <cell r="J807">
            <v>1</v>
          </cell>
          <cell r="K807"/>
        </row>
        <row r="808">
          <cell r="B808" t="str">
            <v>YENİ MAH.YENİ YERLEŞİM</v>
          </cell>
          <cell r="C808"/>
          <cell r="D808"/>
          <cell r="E808"/>
          <cell r="F808">
            <v>1</v>
          </cell>
          <cell r="G808"/>
          <cell r="H808"/>
          <cell r="I808"/>
          <cell r="J808">
            <v>1</v>
          </cell>
          <cell r="K808"/>
        </row>
        <row r="809">
          <cell r="B809" t="str">
            <v>ZİRAAT BANKASI ÖNÜ</v>
          </cell>
          <cell r="C809"/>
          <cell r="D809"/>
          <cell r="E809"/>
          <cell r="F809"/>
          <cell r="G809">
            <v>1</v>
          </cell>
          <cell r="H809"/>
          <cell r="I809"/>
          <cell r="J809">
            <v>1</v>
          </cell>
          <cell r="K809"/>
        </row>
        <row r="810">
          <cell r="B810" t="str">
            <v>GÖNEN MAH.</v>
          </cell>
          <cell r="C810"/>
          <cell r="D810"/>
          <cell r="E810">
            <v>1</v>
          </cell>
          <cell r="F810"/>
          <cell r="G810"/>
          <cell r="H810"/>
          <cell r="I810"/>
          <cell r="J810">
            <v>1</v>
          </cell>
          <cell r="K810"/>
        </row>
        <row r="811">
          <cell r="B811" t="str">
            <v>CUMHURİYET MAH.</v>
          </cell>
          <cell r="C811"/>
          <cell r="D811"/>
          <cell r="E811">
            <v>1</v>
          </cell>
          <cell r="F811"/>
          <cell r="G811"/>
          <cell r="H811"/>
          <cell r="I811"/>
          <cell r="J811">
            <v>1</v>
          </cell>
          <cell r="K811"/>
        </row>
        <row r="812">
          <cell r="B812" t="str">
            <v>YEŞİLYAZI MAH.</v>
          </cell>
          <cell r="C812"/>
          <cell r="D812"/>
          <cell r="E812"/>
          <cell r="F812">
            <v>1</v>
          </cell>
          <cell r="G812"/>
          <cell r="H812"/>
          <cell r="I812"/>
          <cell r="J812">
            <v>1</v>
          </cell>
          <cell r="K812"/>
        </row>
        <row r="813">
          <cell r="B813" t="str">
            <v>YAYLA MAH.</v>
          </cell>
          <cell r="C813"/>
          <cell r="D813"/>
          <cell r="E813"/>
          <cell r="F813"/>
          <cell r="G813">
            <v>1</v>
          </cell>
          <cell r="H813"/>
          <cell r="I813"/>
          <cell r="J813">
            <v>1</v>
          </cell>
          <cell r="K813"/>
        </row>
        <row r="814">
          <cell r="B814" t="str">
            <v>ALTINTEPE MAH.</v>
          </cell>
          <cell r="C814">
            <v>1</v>
          </cell>
          <cell r="D814"/>
          <cell r="E814"/>
          <cell r="F814"/>
          <cell r="G814"/>
          <cell r="H814"/>
          <cell r="I814"/>
          <cell r="J814">
            <v>1</v>
          </cell>
          <cell r="K814"/>
        </row>
        <row r="815">
          <cell r="B815" t="str">
            <v>KIRAÇ MAH.</v>
          </cell>
          <cell r="C815"/>
          <cell r="D815">
            <v>1</v>
          </cell>
          <cell r="E815"/>
          <cell r="F815"/>
          <cell r="G815"/>
          <cell r="H815"/>
          <cell r="I815"/>
          <cell r="J815">
            <v>1</v>
          </cell>
          <cell r="K815"/>
        </row>
        <row r="816">
          <cell r="B816" t="str">
            <v>YUKARI MAH.</v>
          </cell>
          <cell r="C816"/>
          <cell r="D816">
            <v>1</v>
          </cell>
          <cell r="E816"/>
          <cell r="F816"/>
          <cell r="G816"/>
          <cell r="H816"/>
          <cell r="I816"/>
          <cell r="J816">
            <v>1</v>
          </cell>
          <cell r="K816"/>
        </row>
        <row r="817">
          <cell r="B817" t="str">
            <v>AFET EVLERİ MAH.</v>
          </cell>
          <cell r="C817"/>
          <cell r="D817">
            <v>1</v>
          </cell>
          <cell r="E817"/>
          <cell r="F817"/>
          <cell r="G817"/>
          <cell r="H817"/>
          <cell r="I817"/>
          <cell r="J817">
            <v>1</v>
          </cell>
          <cell r="K817"/>
        </row>
        <row r="818">
          <cell r="B818" t="str">
            <v>AKINCILAR MERKEZ TOPLAM</v>
          </cell>
          <cell r="C818">
            <v>1</v>
          </cell>
          <cell r="D818">
            <v>3</v>
          </cell>
          <cell r="E818">
            <v>2</v>
          </cell>
          <cell r="F818">
            <v>3</v>
          </cell>
          <cell r="G818">
            <v>3</v>
          </cell>
          <cell r="H818"/>
          <cell r="I818"/>
          <cell r="J818">
            <v>12</v>
          </cell>
          <cell r="K818"/>
        </row>
        <row r="820">
          <cell r="B820" t="str">
            <v>ABDURRAHMAN KÖYÜ</v>
          </cell>
          <cell r="C820"/>
          <cell r="D820">
            <v>1</v>
          </cell>
          <cell r="E820"/>
          <cell r="F820"/>
          <cell r="G820"/>
          <cell r="H820"/>
          <cell r="I820"/>
          <cell r="J820">
            <v>1</v>
          </cell>
          <cell r="K820">
            <v>28</v>
          </cell>
        </row>
        <row r="821">
          <cell r="B821" t="str">
            <v>AŞAĞI YENİKÖY</v>
          </cell>
          <cell r="C821"/>
          <cell r="D821">
            <v>1</v>
          </cell>
          <cell r="E821"/>
          <cell r="F821"/>
          <cell r="G821"/>
          <cell r="H821"/>
          <cell r="I821"/>
          <cell r="J821">
            <v>1</v>
          </cell>
          <cell r="K821">
            <v>71</v>
          </cell>
        </row>
        <row r="822">
          <cell r="B822" t="str">
            <v>AŞAĞI YENİKÖY AŞ.MAH.</v>
          </cell>
          <cell r="C822"/>
          <cell r="D822">
            <v>1</v>
          </cell>
          <cell r="E822"/>
          <cell r="F822"/>
          <cell r="G822"/>
          <cell r="H822"/>
          <cell r="I822"/>
          <cell r="J822">
            <v>1</v>
          </cell>
          <cell r="K822">
            <v>32</v>
          </cell>
        </row>
        <row r="823">
          <cell r="B823" t="str">
            <v>AVŞAR KÖYÜ</v>
          </cell>
          <cell r="C823"/>
          <cell r="D823">
            <v>1</v>
          </cell>
          <cell r="E823"/>
          <cell r="F823"/>
          <cell r="G823"/>
          <cell r="H823"/>
          <cell r="I823"/>
          <cell r="J823">
            <v>1</v>
          </cell>
          <cell r="K823">
            <v>74</v>
          </cell>
        </row>
        <row r="824">
          <cell r="B824" t="str">
            <v>BALÇIK KÖYÜ</v>
          </cell>
          <cell r="C824"/>
          <cell r="D824"/>
          <cell r="E824">
            <v>1</v>
          </cell>
          <cell r="F824"/>
          <cell r="G824"/>
          <cell r="H824"/>
          <cell r="I824"/>
          <cell r="J824">
            <v>1</v>
          </cell>
          <cell r="K824">
            <v>67</v>
          </cell>
        </row>
        <row r="825">
          <cell r="B825" t="str">
            <v>BALLIDERE KÖYÜ</v>
          </cell>
          <cell r="C825"/>
          <cell r="D825">
            <v>1</v>
          </cell>
          <cell r="E825">
            <v>1</v>
          </cell>
          <cell r="F825"/>
          <cell r="G825"/>
          <cell r="H825"/>
          <cell r="I825"/>
          <cell r="J825">
            <v>2</v>
          </cell>
          <cell r="K825">
            <v>51</v>
          </cell>
        </row>
        <row r="826">
          <cell r="B826" t="str">
            <v>BALLIDERE KÖYÜ AŞ.MAH.</v>
          </cell>
          <cell r="C826"/>
          <cell r="D826">
            <v>1</v>
          </cell>
          <cell r="E826"/>
          <cell r="F826"/>
          <cell r="G826"/>
          <cell r="H826"/>
          <cell r="I826"/>
          <cell r="J826">
            <v>1</v>
          </cell>
          <cell r="K826">
            <v>34</v>
          </cell>
        </row>
        <row r="827">
          <cell r="B827" t="str">
            <v>ÇİÇEKLİ KÖYÜ</v>
          </cell>
          <cell r="C827"/>
          <cell r="D827">
            <v>1</v>
          </cell>
          <cell r="E827"/>
          <cell r="F827"/>
          <cell r="G827"/>
          <cell r="H827"/>
          <cell r="I827"/>
          <cell r="J827">
            <v>1</v>
          </cell>
          <cell r="K827">
            <v>100</v>
          </cell>
        </row>
        <row r="828">
          <cell r="B828" t="str">
            <v>DERECİK KÖYÜ</v>
          </cell>
          <cell r="C828"/>
          <cell r="D828">
            <v>1</v>
          </cell>
          <cell r="E828"/>
          <cell r="F828"/>
          <cell r="G828"/>
          <cell r="H828"/>
          <cell r="I828"/>
          <cell r="J828">
            <v>1</v>
          </cell>
          <cell r="K828">
            <v>23</v>
          </cell>
        </row>
        <row r="829">
          <cell r="B829" t="str">
            <v>DOĞANTEPE KÖYÜ</v>
          </cell>
          <cell r="C829"/>
          <cell r="D829"/>
          <cell r="E829">
            <v>1</v>
          </cell>
          <cell r="F829"/>
          <cell r="G829"/>
          <cell r="H829"/>
          <cell r="I829"/>
          <cell r="J829">
            <v>1</v>
          </cell>
          <cell r="K829">
            <v>122</v>
          </cell>
        </row>
        <row r="830">
          <cell r="B830" t="str">
            <v>DÜNDAR KÖYÜ</v>
          </cell>
          <cell r="C830"/>
          <cell r="D830">
            <v>1</v>
          </cell>
          <cell r="E830"/>
          <cell r="F830"/>
          <cell r="G830"/>
          <cell r="H830"/>
          <cell r="I830"/>
          <cell r="J830">
            <v>1</v>
          </cell>
          <cell r="K830">
            <v>62</v>
          </cell>
        </row>
        <row r="831">
          <cell r="B831" t="str">
            <v>ELİBÜYÜK KÖYÜ</v>
          </cell>
          <cell r="C831"/>
          <cell r="D831"/>
          <cell r="E831">
            <v>1</v>
          </cell>
          <cell r="F831"/>
          <cell r="G831"/>
          <cell r="H831"/>
          <cell r="I831"/>
          <cell r="J831">
            <v>1</v>
          </cell>
          <cell r="K831">
            <v>134</v>
          </cell>
        </row>
        <row r="832">
          <cell r="B832" t="str">
            <v>ESKİBAĞ KÖYÜ</v>
          </cell>
          <cell r="C832"/>
          <cell r="D832">
            <v>1</v>
          </cell>
          <cell r="E832"/>
          <cell r="F832"/>
          <cell r="G832"/>
          <cell r="H832"/>
          <cell r="I832"/>
          <cell r="J832">
            <v>1</v>
          </cell>
          <cell r="K832">
            <v>99</v>
          </cell>
        </row>
        <row r="833">
          <cell r="B833" t="str">
            <v>EKENEK KÖYÜ</v>
          </cell>
          <cell r="C833"/>
          <cell r="D833">
            <v>1</v>
          </cell>
          <cell r="E833"/>
          <cell r="F833"/>
          <cell r="G833"/>
          <cell r="H833"/>
          <cell r="I833"/>
          <cell r="J833">
            <v>1</v>
          </cell>
          <cell r="K833">
            <v>59</v>
          </cell>
        </row>
        <row r="834">
          <cell r="B834" t="str">
            <v>GEYİKPINAR KÖYÜ</v>
          </cell>
          <cell r="C834"/>
          <cell r="D834"/>
          <cell r="E834"/>
          <cell r="F834">
            <v>1</v>
          </cell>
          <cell r="G834"/>
          <cell r="H834"/>
          <cell r="I834"/>
          <cell r="J834">
            <v>1</v>
          </cell>
          <cell r="K834">
            <v>112</v>
          </cell>
        </row>
        <row r="835">
          <cell r="B835" t="str">
            <v>GÖLLÜCE KÖYÜ</v>
          </cell>
          <cell r="C835"/>
          <cell r="D835">
            <v>1</v>
          </cell>
          <cell r="E835"/>
          <cell r="F835"/>
          <cell r="G835"/>
          <cell r="H835"/>
          <cell r="I835"/>
          <cell r="J835">
            <v>1</v>
          </cell>
          <cell r="K835">
            <v>128</v>
          </cell>
        </row>
        <row r="836">
          <cell r="B836" t="str">
            <v>İKİZYURT KÖYÜ</v>
          </cell>
          <cell r="C836"/>
          <cell r="D836">
            <v>1</v>
          </cell>
          <cell r="E836"/>
          <cell r="F836"/>
          <cell r="G836"/>
          <cell r="H836"/>
          <cell r="I836"/>
          <cell r="J836">
            <v>1</v>
          </cell>
          <cell r="K836">
            <v>45</v>
          </cell>
        </row>
        <row r="837">
          <cell r="B837" t="str">
            <v>İKİZYURT KÖYÜ AZİZ MAH.</v>
          </cell>
          <cell r="C837"/>
          <cell r="D837">
            <v>1</v>
          </cell>
          <cell r="E837"/>
          <cell r="F837"/>
          <cell r="G837"/>
          <cell r="H837"/>
          <cell r="I837"/>
          <cell r="J837">
            <v>1</v>
          </cell>
          <cell r="K837">
            <v>0</v>
          </cell>
        </row>
        <row r="838">
          <cell r="B838" t="str">
            <v>KAVAK KÖYÜ</v>
          </cell>
          <cell r="C838"/>
          <cell r="D838">
            <v>1</v>
          </cell>
          <cell r="E838"/>
          <cell r="F838"/>
          <cell r="G838"/>
          <cell r="H838"/>
          <cell r="I838"/>
          <cell r="J838">
            <v>1</v>
          </cell>
          <cell r="K838">
            <v>28</v>
          </cell>
        </row>
        <row r="839">
          <cell r="B839" t="str">
            <v>KAYI KÖYÜ</v>
          </cell>
          <cell r="C839"/>
          <cell r="D839">
            <v>1</v>
          </cell>
          <cell r="E839"/>
          <cell r="F839"/>
          <cell r="G839"/>
          <cell r="H839"/>
          <cell r="I839"/>
          <cell r="J839">
            <v>1</v>
          </cell>
          <cell r="K839">
            <v>37</v>
          </cell>
        </row>
        <row r="840">
          <cell r="B840" t="str">
            <v>KILIÇKÖY</v>
          </cell>
          <cell r="C840"/>
          <cell r="D840">
            <v>1</v>
          </cell>
          <cell r="E840"/>
          <cell r="F840"/>
          <cell r="G840"/>
          <cell r="H840"/>
          <cell r="I840"/>
          <cell r="J840">
            <v>1</v>
          </cell>
          <cell r="K840">
            <v>65</v>
          </cell>
        </row>
        <row r="841">
          <cell r="B841" t="str">
            <v>ONARI KÖYÜ</v>
          </cell>
          <cell r="C841"/>
          <cell r="D841">
            <v>1</v>
          </cell>
          <cell r="E841"/>
          <cell r="F841"/>
          <cell r="G841"/>
          <cell r="H841"/>
          <cell r="I841"/>
          <cell r="J841">
            <v>1</v>
          </cell>
          <cell r="K841">
            <v>58</v>
          </cell>
        </row>
        <row r="842">
          <cell r="B842" t="str">
            <v>ORTAKÖY</v>
          </cell>
          <cell r="C842"/>
          <cell r="D842"/>
          <cell r="E842">
            <v>1</v>
          </cell>
          <cell r="F842"/>
          <cell r="G842"/>
          <cell r="H842"/>
          <cell r="I842"/>
          <cell r="J842">
            <v>1</v>
          </cell>
          <cell r="K842">
            <v>173</v>
          </cell>
        </row>
        <row r="843">
          <cell r="B843" t="str">
            <v>SAPANLI KÖYÜ</v>
          </cell>
          <cell r="C843"/>
          <cell r="D843">
            <v>1</v>
          </cell>
          <cell r="E843"/>
          <cell r="F843"/>
          <cell r="G843"/>
          <cell r="H843"/>
          <cell r="I843"/>
          <cell r="J843">
            <v>1</v>
          </cell>
          <cell r="K843">
            <v>19</v>
          </cell>
        </row>
        <row r="844">
          <cell r="B844" t="str">
            <v>SEVİNDİK KÖYÜ</v>
          </cell>
          <cell r="C844"/>
          <cell r="D844">
            <v>1</v>
          </cell>
          <cell r="E844"/>
          <cell r="F844"/>
          <cell r="G844"/>
          <cell r="H844"/>
          <cell r="I844"/>
          <cell r="J844">
            <v>1</v>
          </cell>
          <cell r="K844">
            <v>52</v>
          </cell>
        </row>
        <row r="845">
          <cell r="B845" t="str">
            <v>SIYRINDI KÖYÜ</v>
          </cell>
          <cell r="C845"/>
          <cell r="D845">
            <v>1</v>
          </cell>
          <cell r="E845"/>
          <cell r="F845"/>
          <cell r="G845"/>
          <cell r="H845"/>
          <cell r="I845"/>
          <cell r="J845">
            <v>1</v>
          </cell>
          <cell r="K845">
            <v>56</v>
          </cell>
        </row>
        <row r="846">
          <cell r="B846" t="str">
            <v>ŞENBAĞLAR KÖYÜ</v>
          </cell>
          <cell r="C846"/>
          <cell r="D846"/>
          <cell r="E846">
            <v>1</v>
          </cell>
          <cell r="F846"/>
          <cell r="G846"/>
          <cell r="H846"/>
          <cell r="I846"/>
          <cell r="J846">
            <v>1</v>
          </cell>
          <cell r="K846">
            <v>171</v>
          </cell>
        </row>
        <row r="847">
          <cell r="B847" t="str">
            <v xml:space="preserve">UĞRUNCA KÖYÜ </v>
          </cell>
          <cell r="C847"/>
          <cell r="D847">
            <v>1</v>
          </cell>
          <cell r="E847"/>
          <cell r="F847"/>
          <cell r="G847"/>
          <cell r="H847"/>
          <cell r="I847"/>
          <cell r="J847">
            <v>1</v>
          </cell>
          <cell r="K847">
            <v>35</v>
          </cell>
        </row>
        <row r="848">
          <cell r="B848" t="str">
            <v>ÜZENGİ KÖYÜ</v>
          </cell>
          <cell r="C848"/>
          <cell r="D848">
            <v>1</v>
          </cell>
          <cell r="E848"/>
          <cell r="F848"/>
          <cell r="G848"/>
          <cell r="H848"/>
          <cell r="I848"/>
          <cell r="J848">
            <v>1</v>
          </cell>
          <cell r="K848">
            <v>26</v>
          </cell>
        </row>
        <row r="849">
          <cell r="B849" t="str">
            <v>YUKARI SARICA KÖYÜ</v>
          </cell>
          <cell r="C849"/>
          <cell r="D849">
            <v>1</v>
          </cell>
          <cell r="E849"/>
          <cell r="F849"/>
          <cell r="G849"/>
          <cell r="H849"/>
          <cell r="I849"/>
          <cell r="J849">
            <v>1</v>
          </cell>
          <cell r="K849">
            <v>38</v>
          </cell>
        </row>
        <row r="850">
          <cell r="B850" t="str">
            <v>YUSUFŞEYH KÖYÜ</v>
          </cell>
          <cell r="C850"/>
          <cell r="D850">
            <v>1</v>
          </cell>
          <cell r="E850"/>
          <cell r="F850"/>
          <cell r="G850"/>
          <cell r="H850"/>
          <cell r="I850"/>
          <cell r="J850">
            <v>1</v>
          </cell>
          <cell r="K850">
            <v>37</v>
          </cell>
        </row>
        <row r="851">
          <cell r="B851" t="str">
            <v>YAĞLIÇAYIR KÖYÜ</v>
          </cell>
          <cell r="C851"/>
          <cell r="D851"/>
          <cell r="E851">
            <v>1</v>
          </cell>
          <cell r="F851"/>
          <cell r="G851"/>
          <cell r="H851"/>
          <cell r="I851"/>
          <cell r="J851">
            <v>1</v>
          </cell>
          <cell r="K851">
            <v>67</v>
          </cell>
        </row>
        <row r="852">
          <cell r="B852" t="str">
            <v>YAĞLIÇAYIR KÖYÜ AŞ.MAH.</v>
          </cell>
          <cell r="C852"/>
          <cell r="D852">
            <v>1</v>
          </cell>
          <cell r="E852"/>
          <cell r="F852"/>
          <cell r="G852"/>
          <cell r="H852"/>
          <cell r="I852"/>
          <cell r="J852">
            <v>1</v>
          </cell>
          <cell r="K852">
            <v>2</v>
          </cell>
        </row>
        <row r="853">
          <cell r="B853" t="str">
            <v>YÜNLÜCE KÖYÜ</v>
          </cell>
          <cell r="C853"/>
          <cell r="D853">
            <v>1</v>
          </cell>
          <cell r="E853"/>
          <cell r="F853"/>
          <cell r="G853"/>
          <cell r="H853"/>
          <cell r="I853"/>
          <cell r="J853">
            <v>1</v>
          </cell>
          <cell r="K853">
            <v>57</v>
          </cell>
        </row>
        <row r="854">
          <cell r="B854" t="str">
            <v>AKINCILAR KIRSAL TOPLAM</v>
          </cell>
          <cell r="C854"/>
          <cell r="D854">
            <v>27</v>
          </cell>
          <cell r="E854">
            <v>7</v>
          </cell>
          <cell r="F854"/>
          <cell r="G854"/>
          <cell r="H854"/>
          <cell r="I854"/>
          <cell r="J854">
            <v>34</v>
          </cell>
          <cell r="K854">
            <v>2162</v>
          </cell>
        </row>
        <row r="856">
          <cell r="B856" t="str">
            <v>ALTINYAYLA KÖY / YERLEŞİM ADI</v>
          </cell>
          <cell r="C856" t="str">
            <v>MEVCUT TRAFO GÜCÜ</v>
          </cell>
          <cell r="D856"/>
          <cell r="E856"/>
          <cell r="F856"/>
          <cell r="G856"/>
          <cell r="H856"/>
          <cell r="I856"/>
          <cell r="J856" t="str">
            <v>TR ADEDİ</v>
          </cell>
          <cell r="K856" t="str">
            <v>ABONE SAYISI</v>
          </cell>
        </row>
        <row r="857">
          <cell r="B857"/>
          <cell r="C857" t="str">
            <v xml:space="preserve">50 KVA </v>
          </cell>
          <cell r="D857" t="str">
            <v>100 KVA</v>
          </cell>
          <cell r="E857" t="str">
            <v xml:space="preserve">160 KVA </v>
          </cell>
          <cell r="F857" t="str">
            <v>250 KVA</v>
          </cell>
          <cell r="G857"/>
          <cell r="H857"/>
          <cell r="I857"/>
          <cell r="J857"/>
          <cell r="K857"/>
        </row>
        <row r="858">
          <cell r="B858" t="str">
            <v>İLÇE MRK. TR-1</v>
          </cell>
          <cell r="C858">
            <v>1</v>
          </cell>
          <cell r="D858"/>
          <cell r="E858"/>
          <cell r="F858"/>
          <cell r="G858"/>
          <cell r="H858"/>
          <cell r="I858"/>
          <cell r="J858">
            <v>1</v>
          </cell>
          <cell r="K858">
            <v>65</v>
          </cell>
        </row>
        <row r="859">
          <cell r="B859" t="str">
            <v>İLÇE MRK. TR-2</v>
          </cell>
          <cell r="C859"/>
          <cell r="D859"/>
          <cell r="E859">
            <v>1</v>
          </cell>
          <cell r="F859"/>
          <cell r="G859"/>
          <cell r="H859"/>
          <cell r="I859"/>
          <cell r="J859">
            <v>1</v>
          </cell>
          <cell r="K859">
            <v>130</v>
          </cell>
        </row>
        <row r="860">
          <cell r="B860" t="str">
            <v>İLÇE MRK. TR-3</v>
          </cell>
          <cell r="C860"/>
          <cell r="D860"/>
          <cell r="E860"/>
          <cell r="F860">
            <v>1</v>
          </cell>
          <cell r="G860"/>
          <cell r="H860"/>
          <cell r="I860"/>
          <cell r="J860">
            <v>1</v>
          </cell>
          <cell r="K860">
            <v>425</v>
          </cell>
        </row>
        <row r="861">
          <cell r="B861" t="str">
            <v>İLÇE MRK.-TR-4</v>
          </cell>
          <cell r="C861"/>
          <cell r="D861"/>
          <cell r="E861">
            <v>1</v>
          </cell>
          <cell r="F861"/>
          <cell r="G861"/>
          <cell r="H861"/>
          <cell r="I861"/>
          <cell r="J861">
            <v>1</v>
          </cell>
          <cell r="K861">
            <v>120</v>
          </cell>
        </row>
        <row r="862">
          <cell r="B862" t="str">
            <v>İLÇE MRK. TR-5</v>
          </cell>
          <cell r="C862"/>
          <cell r="D862"/>
          <cell r="E862">
            <v>1</v>
          </cell>
          <cell r="F862"/>
          <cell r="G862"/>
          <cell r="H862"/>
          <cell r="I862"/>
          <cell r="J862">
            <v>1</v>
          </cell>
          <cell r="K862">
            <v>125</v>
          </cell>
        </row>
        <row r="863">
          <cell r="B863" t="str">
            <v>İLÇE MRK. TR-6</v>
          </cell>
          <cell r="C863"/>
          <cell r="D863"/>
          <cell r="E863">
            <v>1</v>
          </cell>
          <cell r="F863"/>
          <cell r="G863"/>
          <cell r="H863"/>
          <cell r="I863"/>
          <cell r="J863">
            <v>1</v>
          </cell>
          <cell r="K863">
            <v>140</v>
          </cell>
        </row>
        <row r="864">
          <cell r="B864" t="str">
            <v>İLÇE MRK. TR-7</v>
          </cell>
          <cell r="C864">
            <v>1</v>
          </cell>
          <cell r="D864"/>
          <cell r="E864"/>
          <cell r="F864"/>
          <cell r="G864"/>
          <cell r="H864"/>
          <cell r="I864"/>
          <cell r="J864">
            <v>1</v>
          </cell>
          <cell r="K864">
            <v>5</v>
          </cell>
        </row>
        <row r="865">
          <cell r="B865" t="str">
            <v>ALTINYAYLA MERKEZ TOPLAM</v>
          </cell>
          <cell r="C865">
            <v>2</v>
          </cell>
          <cell r="D865">
            <v>0</v>
          </cell>
          <cell r="E865">
            <v>4</v>
          </cell>
          <cell r="F865">
            <v>1</v>
          </cell>
          <cell r="G865"/>
          <cell r="H865"/>
          <cell r="I865"/>
          <cell r="J865">
            <v>7</v>
          </cell>
          <cell r="K865">
            <v>1010</v>
          </cell>
        </row>
        <row r="866">
          <cell r="B866"/>
          <cell r="C866" t="str">
            <v xml:space="preserve">50 KVA </v>
          </cell>
          <cell r="D866" t="str">
            <v>100 KVA</v>
          </cell>
          <cell r="E866" t="str">
            <v xml:space="preserve">160 KVA </v>
          </cell>
          <cell r="F866" t="str">
            <v>250 KVA</v>
          </cell>
          <cell r="G866"/>
          <cell r="H866"/>
          <cell r="I866"/>
          <cell r="J866"/>
          <cell r="K866"/>
        </row>
        <row r="867">
          <cell r="B867" t="str">
            <v>YÜCEKAYA MEZ.</v>
          </cell>
          <cell r="C867">
            <v>1</v>
          </cell>
          <cell r="D867"/>
          <cell r="E867"/>
          <cell r="F867"/>
          <cell r="G867"/>
          <cell r="H867"/>
          <cell r="I867"/>
          <cell r="J867">
            <v>1</v>
          </cell>
          <cell r="K867">
            <v>10</v>
          </cell>
        </row>
        <row r="868">
          <cell r="B868" t="str">
            <v>İBİCEK MEZ.</v>
          </cell>
          <cell r="C868">
            <v>1</v>
          </cell>
          <cell r="D868"/>
          <cell r="E868"/>
          <cell r="F868"/>
          <cell r="G868"/>
          <cell r="H868"/>
          <cell r="I868"/>
          <cell r="J868">
            <v>1</v>
          </cell>
          <cell r="K868">
            <v>30</v>
          </cell>
        </row>
        <row r="869">
          <cell r="B869" t="str">
            <v>İNCECİK MEZ.</v>
          </cell>
          <cell r="C869">
            <v>1</v>
          </cell>
          <cell r="D869"/>
          <cell r="E869"/>
          <cell r="F869"/>
          <cell r="G869"/>
          <cell r="H869"/>
          <cell r="I869"/>
          <cell r="J869">
            <v>1</v>
          </cell>
          <cell r="K869">
            <v>7</v>
          </cell>
        </row>
        <row r="870">
          <cell r="B870" t="str">
            <v>DELİİLYAS TR-1</v>
          </cell>
          <cell r="C870"/>
          <cell r="D870">
            <v>1</v>
          </cell>
          <cell r="E870"/>
          <cell r="F870"/>
          <cell r="G870"/>
          <cell r="H870"/>
          <cell r="I870"/>
          <cell r="J870">
            <v>1</v>
          </cell>
          <cell r="K870">
            <v>55</v>
          </cell>
        </row>
        <row r="871">
          <cell r="B871" t="str">
            <v>DELİİLYAS TR-2</v>
          </cell>
          <cell r="C871"/>
          <cell r="D871">
            <v>1</v>
          </cell>
          <cell r="E871"/>
          <cell r="F871"/>
          <cell r="G871"/>
          <cell r="H871"/>
          <cell r="I871"/>
          <cell r="J871">
            <v>1</v>
          </cell>
          <cell r="K871">
            <v>60</v>
          </cell>
        </row>
        <row r="872">
          <cell r="B872" t="str">
            <v>DELİİLYAS TR-3</v>
          </cell>
          <cell r="C872"/>
          <cell r="D872">
            <v>1</v>
          </cell>
          <cell r="E872"/>
          <cell r="F872"/>
          <cell r="G872"/>
          <cell r="H872"/>
          <cell r="I872"/>
          <cell r="J872">
            <v>1</v>
          </cell>
          <cell r="K872">
            <v>75</v>
          </cell>
        </row>
        <row r="873">
          <cell r="B873" t="str">
            <v>DELİİLYAS TR-4</v>
          </cell>
          <cell r="C873"/>
          <cell r="D873"/>
          <cell r="E873">
            <v>1</v>
          </cell>
          <cell r="F873"/>
          <cell r="G873"/>
          <cell r="H873"/>
          <cell r="I873"/>
          <cell r="J873">
            <v>1</v>
          </cell>
          <cell r="K873">
            <v>90</v>
          </cell>
        </row>
        <row r="874">
          <cell r="B874" t="str">
            <v>DELİİLYAS TR-5</v>
          </cell>
          <cell r="C874"/>
          <cell r="D874"/>
          <cell r="E874"/>
          <cell r="F874">
            <v>1</v>
          </cell>
          <cell r="G874"/>
          <cell r="H874"/>
          <cell r="I874"/>
          <cell r="J874">
            <v>1</v>
          </cell>
          <cell r="K874">
            <v>110</v>
          </cell>
        </row>
        <row r="875">
          <cell r="B875" t="str">
            <v>DELİİLYAS TR-6</v>
          </cell>
          <cell r="C875"/>
          <cell r="D875"/>
          <cell r="E875"/>
          <cell r="F875">
            <v>1</v>
          </cell>
          <cell r="G875"/>
          <cell r="H875"/>
          <cell r="I875"/>
          <cell r="J875">
            <v>1</v>
          </cell>
          <cell r="K875">
            <v>105</v>
          </cell>
        </row>
        <row r="876">
          <cell r="B876" t="str">
            <v>A.KALE TR-1</v>
          </cell>
          <cell r="C876"/>
          <cell r="D876">
            <v>1</v>
          </cell>
          <cell r="E876"/>
          <cell r="F876"/>
          <cell r="G876"/>
          <cell r="H876"/>
          <cell r="I876"/>
          <cell r="J876">
            <v>1</v>
          </cell>
          <cell r="K876">
            <v>130</v>
          </cell>
        </row>
        <row r="877">
          <cell r="B877" t="str">
            <v>A.KALE TR-2</v>
          </cell>
          <cell r="C877"/>
          <cell r="D877">
            <v>1</v>
          </cell>
          <cell r="E877"/>
          <cell r="F877"/>
          <cell r="G877"/>
          <cell r="H877"/>
          <cell r="I877"/>
          <cell r="J877">
            <v>1</v>
          </cell>
          <cell r="K877">
            <v>142</v>
          </cell>
        </row>
        <row r="878">
          <cell r="B878" t="str">
            <v>G.O.P MAH</v>
          </cell>
          <cell r="C878">
            <v>1</v>
          </cell>
          <cell r="D878"/>
          <cell r="E878"/>
          <cell r="F878"/>
          <cell r="G878"/>
          <cell r="H878"/>
          <cell r="I878"/>
          <cell r="J878">
            <v>1</v>
          </cell>
          <cell r="K878">
            <v>80</v>
          </cell>
        </row>
        <row r="879">
          <cell r="B879" t="str">
            <v>YEŞİLYURT</v>
          </cell>
          <cell r="C879">
            <v>1</v>
          </cell>
          <cell r="D879"/>
          <cell r="E879"/>
          <cell r="F879"/>
          <cell r="G879"/>
          <cell r="H879"/>
          <cell r="I879"/>
          <cell r="J879">
            <v>1</v>
          </cell>
          <cell r="K879">
            <v>65</v>
          </cell>
        </row>
        <row r="880">
          <cell r="B880" t="str">
            <v>BAŞYAYLA</v>
          </cell>
          <cell r="C880"/>
          <cell r="D880">
            <v>1</v>
          </cell>
          <cell r="E880"/>
          <cell r="F880"/>
          <cell r="G880"/>
          <cell r="H880"/>
          <cell r="I880"/>
          <cell r="J880">
            <v>1</v>
          </cell>
          <cell r="K880">
            <v>90</v>
          </cell>
        </row>
        <row r="881">
          <cell r="B881" t="str">
            <v>MUTUBEY</v>
          </cell>
          <cell r="C881">
            <v>1</v>
          </cell>
          <cell r="D881"/>
          <cell r="E881"/>
          <cell r="F881"/>
          <cell r="G881"/>
          <cell r="H881"/>
          <cell r="I881"/>
          <cell r="J881">
            <v>1</v>
          </cell>
          <cell r="K881">
            <v>70</v>
          </cell>
        </row>
        <row r="882">
          <cell r="B882" t="str">
            <v>TAHTYURT</v>
          </cell>
          <cell r="C882"/>
          <cell r="D882">
            <v>1</v>
          </cell>
          <cell r="E882"/>
          <cell r="F882"/>
          <cell r="G882"/>
          <cell r="H882"/>
          <cell r="I882"/>
          <cell r="J882">
            <v>1</v>
          </cell>
          <cell r="K882">
            <v>95</v>
          </cell>
        </row>
        <row r="883">
          <cell r="B883" t="str">
            <v>BAŞÖREN</v>
          </cell>
          <cell r="C883">
            <v>1</v>
          </cell>
          <cell r="D883"/>
          <cell r="E883"/>
          <cell r="F883"/>
          <cell r="G883"/>
          <cell r="H883"/>
          <cell r="I883"/>
          <cell r="J883">
            <v>1</v>
          </cell>
          <cell r="K883">
            <v>75</v>
          </cell>
        </row>
        <row r="884">
          <cell r="B884" t="str">
            <v>AKKUZULU</v>
          </cell>
          <cell r="C884">
            <v>1</v>
          </cell>
          <cell r="D884"/>
          <cell r="E884"/>
          <cell r="F884"/>
          <cell r="G884"/>
          <cell r="H884"/>
          <cell r="I884"/>
          <cell r="J884">
            <v>1</v>
          </cell>
          <cell r="K884">
            <v>15</v>
          </cell>
        </row>
        <row r="885">
          <cell r="B885" t="str">
            <v>ŞEKERPINARI</v>
          </cell>
          <cell r="C885">
            <v>1</v>
          </cell>
          <cell r="D885"/>
          <cell r="E885"/>
          <cell r="F885"/>
          <cell r="G885"/>
          <cell r="H885"/>
          <cell r="I885"/>
          <cell r="J885">
            <v>1</v>
          </cell>
          <cell r="K885">
            <v>130</v>
          </cell>
        </row>
        <row r="886">
          <cell r="B886" t="str">
            <v>KÜRKÇÜYURT TR-1</v>
          </cell>
          <cell r="C886"/>
          <cell r="D886"/>
          <cell r="E886">
            <v>1</v>
          </cell>
          <cell r="F886"/>
          <cell r="G886"/>
          <cell r="H886"/>
          <cell r="I886"/>
          <cell r="J886">
            <v>1</v>
          </cell>
          <cell r="K886">
            <v>85</v>
          </cell>
        </row>
        <row r="887">
          <cell r="B887" t="str">
            <v>KÜRKÇÜYURT TR-2</v>
          </cell>
          <cell r="C887"/>
          <cell r="D887"/>
          <cell r="E887">
            <v>1</v>
          </cell>
          <cell r="F887"/>
          <cell r="G887"/>
          <cell r="H887"/>
          <cell r="I887"/>
          <cell r="J887">
            <v>1</v>
          </cell>
          <cell r="K887">
            <v>70</v>
          </cell>
        </row>
        <row r="888">
          <cell r="B888" t="str">
            <v>HARMANDALI</v>
          </cell>
          <cell r="C888">
            <v>1</v>
          </cell>
          <cell r="D888"/>
          <cell r="E888"/>
          <cell r="F888"/>
          <cell r="G888"/>
          <cell r="H888"/>
          <cell r="I888"/>
          <cell r="J888">
            <v>1</v>
          </cell>
          <cell r="K888">
            <v>75</v>
          </cell>
        </row>
        <row r="889">
          <cell r="B889" t="str">
            <v>KIZILHÜYÜK</v>
          </cell>
          <cell r="C889"/>
          <cell r="D889">
            <v>1</v>
          </cell>
          <cell r="E889"/>
          <cell r="F889"/>
          <cell r="G889"/>
          <cell r="H889"/>
          <cell r="I889"/>
          <cell r="J889">
            <v>1</v>
          </cell>
          <cell r="K889">
            <v>95</v>
          </cell>
        </row>
        <row r="890">
          <cell r="B890" t="str">
            <v>GÜZELOĞLAN</v>
          </cell>
          <cell r="C890"/>
          <cell r="D890">
            <v>1</v>
          </cell>
          <cell r="E890"/>
          <cell r="F890"/>
          <cell r="G890"/>
          <cell r="H890"/>
          <cell r="I890"/>
          <cell r="J890">
            <v>1</v>
          </cell>
          <cell r="K890">
            <v>85</v>
          </cell>
        </row>
        <row r="891">
          <cell r="B891" t="str">
            <v>BAYINDIR</v>
          </cell>
          <cell r="C891">
            <v>1</v>
          </cell>
          <cell r="D891"/>
          <cell r="E891"/>
          <cell r="F891"/>
          <cell r="G891"/>
          <cell r="H891"/>
          <cell r="I891"/>
          <cell r="J891">
            <v>1</v>
          </cell>
          <cell r="K891">
            <v>65</v>
          </cell>
        </row>
        <row r="892">
          <cell r="B892" t="str">
            <v>YASSIPINAR</v>
          </cell>
          <cell r="C892">
            <v>1</v>
          </cell>
          <cell r="D892"/>
          <cell r="E892"/>
          <cell r="F892"/>
          <cell r="G892"/>
          <cell r="H892"/>
          <cell r="I892"/>
          <cell r="J892">
            <v>1</v>
          </cell>
          <cell r="K892">
            <v>70</v>
          </cell>
        </row>
        <row r="893">
          <cell r="B893" t="str">
            <v>GÜMÜŞDİĞİN</v>
          </cell>
          <cell r="C893">
            <v>1</v>
          </cell>
          <cell r="D893"/>
          <cell r="E893"/>
          <cell r="F893"/>
          <cell r="G893"/>
          <cell r="H893"/>
          <cell r="I893"/>
          <cell r="J893">
            <v>1</v>
          </cell>
          <cell r="K893">
            <v>75</v>
          </cell>
        </row>
        <row r="894">
          <cell r="B894" t="str">
            <v>DOĞUPINAR</v>
          </cell>
          <cell r="C894"/>
          <cell r="D894">
            <v>1</v>
          </cell>
          <cell r="E894"/>
          <cell r="F894"/>
          <cell r="G894"/>
          <cell r="H894"/>
          <cell r="I894"/>
          <cell r="J894">
            <v>1</v>
          </cell>
          <cell r="K894">
            <v>130</v>
          </cell>
        </row>
        <row r="895">
          <cell r="B895" t="str">
            <v>SERİNYAYLA</v>
          </cell>
          <cell r="C895"/>
          <cell r="D895">
            <v>1</v>
          </cell>
          <cell r="E895"/>
          <cell r="F895"/>
          <cell r="G895"/>
          <cell r="H895"/>
          <cell r="I895"/>
          <cell r="J895">
            <v>1</v>
          </cell>
          <cell r="K895">
            <v>105</v>
          </cell>
        </row>
        <row r="896">
          <cell r="B896" t="str">
            <v>TAŞLIHÜYÜK</v>
          </cell>
          <cell r="C896"/>
          <cell r="D896">
            <v>1</v>
          </cell>
          <cell r="E896"/>
          <cell r="F896"/>
          <cell r="G896"/>
          <cell r="H896"/>
          <cell r="I896"/>
          <cell r="J896">
            <v>1</v>
          </cell>
          <cell r="K896">
            <v>110</v>
          </cell>
        </row>
        <row r="897">
          <cell r="B897" t="str">
            <v>PAŞAKÖY</v>
          </cell>
          <cell r="C897">
            <v>1</v>
          </cell>
          <cell r="D897"/>
          <cell r="E897"/>
          <cell r="F897"/>
          <cell r="G897"/>
          <cell r="H897"/>
          <cell r="I897"/>
          <cell r="J897">
            <v>1</v>
          </cell>
          <cell r="K897">
            <v>60</v>
          </cell>
        </row>
        <row r="898">
          <cell r="B898" t="str">
            <v>ALTINYAYLA KIRSAL TOPLAM</v>
          </cell>
          <cell r="C898">
            <v>14</v>
          </cell>
          <cell r="D898">
            <v>12</v>
          </cell>
          <cell r="E898">
            <v>3</v>
          </cell>
          <cell r="F898">
            <v>2</v>
          </cell>
          <cell r="G898"/>
          <cell r="H898"/>
          <cell r="I898"/>
          <cell r="J898">
            <v>31</v>
          </cell>
          <cell r="K898">
            <v>2459</v>
          </cell>
        </row>
        <row r="900">
          <cell r="B900" t="str">
            <v>DİVRİĞİ  TR BÖLGESİ/ADI</v>
          </cell>
          <cell r="C900" t="str">
            <v>MEVCUT TRAFO GÜCÜ</v>
          </cell>
          <cell r="D900"/>
          <cell r="E900"/>
          <cell r="F900"/>
          <cell r="G900"/>
          <cell r="H900"/>
          <cell r="I900"/>
          <cell r="J900" t="str">
            <v>TR 
ADEDİ</v>
          </cell>
          <cell r="K900" t="str">
            <v>ABONE
 SAYISI</v>
          </cell>
        </row>
        <row r="901">
          <cell r="B901"/>
          <cell r="C901" t="str">
            <v xml:space="preserve">50 KVA </v>
          </cell>
          <cell r="D901" t="str">
            <v>100 KVA</v>
          </cell>
          <cell r="E901" t="str">
            <v xml:space="preserve">160 KVA </v>
          </cell>
          <cell r="F901" t="str">
            <v>250 KVA</v>
          </cell>
          <cell r="G901" t="str">
            <v xml:space="preserve">400 KVA </v>
          </cell>
          <cell r="H901" t="str">
            <v>630 KVA</v>
          </cell>
          <cell r="I901"/>
          <cell r="J901"/>
          <cell r="K901"/>
        </row>
        <row r="902">
          <cell r="B902" t="str">
            <v>TR1 DİVRİĞİ</v>
          </cell>
          <cell r="C902"/>
          <cell r="D902"/>
          <cell r="E902"/>
          <cell r="F902">
            <v>1</v>
          </cell>
          <cell r="G902"/>
          <cell r="H902"/>
          <cell r="J902">
            <v>1</v>
          </cell>
          <cell r="K902">
            <v>218</v>
          </cell>
        </row>
        <row r="903">
          <cell r="B903" t="str">
            <v>TR2 DİVRİĞİ</v>
          </cell>
          <cell r="C903"/>
          <cell r="D903"/>
          <cell r="E903"/>
          <cell r="F903">
            <v>1</v>
          </cell>
          <cell r="G903"/>
          <cell r="H903"/>
          <cell r="J903">
            <v>1</v>
          </cell>
          <cell r="K903">
            <v>325</v>
          </cell>
        </row>
        <row r="904">
          <cell r="B904" t="str">
            <v>TR3 DİVRİĞİ</v>
          </cell>
          <cell r="C904"/>
          <cell r="D904"/>
          <cell r="E904">
            <v>1</v>
          </cell>
          <cell r="F904"/>
          <cell r="G904"/>
          <cell r="H904"/>
          <cell r="J904">
            <v>1</v>
          </cell>
          <cell r="K904">
            <v>216</v>
          </cell>
        </row>
        <row r="905">
          <cell r="B905" t="str">
            <v>TR4 DİVRİĞİ</v>
          </cell>
          <cell r="C905"/>
          <cell r="D905"/>
          <cell r="E905">
            <v>1</v>
          </cell>
          <cell r="F905"/>
          <cell r="G905"/>
          <cell r="H905"/>
          <cell r="J905">
            <v>1</v>
          </cell>
          <cell r="K905">
            <v>166</v>
          </cell>
        </row>
        <row r="906">
          <cell r="B906" t="str">
            <v>TR5 DİVRİĞİ</v>
          </cell>
          <cell r="C906"/>
          <cell r="D906"/>
          <cell r="E906">
            <v>1</v>
          </cell>
          <cell r="F906"/>
          <cell r="G906"/>
          <cell r="H906"/>
          <cell r="J906">
            <v>1</v>
          </cell>
          <cell r="K906">
            <v>191</v>
          </cell>
        </row>
        <row r="907">
          <cell r="B907" t="str">
            <v>TR6 DİVRİĞİ</v>
          </cell>
          <cell r="C907"/>
          <cell r="D907">
            <v>1</v>
          </cell>
          <cell r="E907"/>
          <cell r="F907"/>
          <cell r="G907"/>
          <cell r="H907"/>
          <cell r="J907">
            <v>1</v>
          </cell>
          <cell r="K907">
            <v>119</v>
          </cell>
        </row>
        <row r="908">
          <cell r="B908" t="str">
            <v>TR7 DİVRİĞİ</v>
          </cell>
          <cell r="C908"/>
          <cell r="D908"/>
          <cell r="E908"/>
          <cell r="F908">
            <v>1</v>
          </cell>
          <cell r="G908"/>
          <cell r="H908"/>
          <cell r="J908">
            <v>1</v>
          </cell>
          <cell r="K908">
            <v>135</v>
          </cell>
        </row>
        <row r="909">
          <cell r="B909" t="str">
            <v>TR8 DİVRİĞİ</v>
          </cell>
          <cell r="C909"/>
          <cell r="D909"/>
          <cell r="E909"/>
          <cell r="F909">
            <v>1</v>
          </cell>
          <cell r="G909"/>
          <cell r="H909"/>
          <cell r="J909">
            <v>1</v>
          </cell>
          <cell r="K909">
            <v>143</v>
          </cell>
        </row>
        <row r="910">
          <cell r="B910" t="str">
            <v xml:space="preserve">TR9 DİVRİĞİ </v>
          </cell>
          <cell r="C910"/>
          <cell r="D910"/>
          <cell r="E910"/>
          <cell r="F910">
            <v>1</v>
          </cell>
          <cell r="G910"/>
          <cell r="H910"/>
          <cell r="J910">
            <v>1</v>
          </cell>
          <cell r="K910">
            <v>134</v>
          </cell>
        </row>
        <row r="911">
          <cell r="B911" t="str">
            <v xml:space="preserve">TR10 DİVRİĞİ </v>
          </cell>
          <cell r="C911"/>
          <cell r="D911"/>
          <cell r="E911">
            <v>1</v>
          </cell>
          <cell r="F911"/>
          <cell r="G911"/>
          <cell r="H911"/>
          <cell r="J911">
            <v>1</v>
          </cell>
          <cell r="K911">
            <v>98</v>
          </cell>
        </row>
        <row r="912">
          <cell r="B912" t="str">
            <v>TR11 DİVRİĞİ</v>
          </cell>
          <cell r="C912"/>
          <cell r="D912"/>
          <cell r="E912"/>
          <cell r="F912">
            <v>1</v>
          </cell>
          <cell r="G912"/>
          <cell r="H912"/>
          <cell r="J912">
            <v>1</v>
          </cell>
          <cell r="K912">
            <v>108</v>
          </cell>
        </row>
        <row r="913">
          <cell r="B913" t="str">
            <v>TR12 DİVRİĞİ</v>
          </cell>
          <cell r="C913"/>
          <cell r="D913"/>
          <cell r="E913"/>
          <cell r="F913">
            <v>1</v>
          </cell>
          <cell r="G913"/>
          <cell r="H913"/>
          <cell r="J913">
            <v>1</v>
          </cell>
          <cell r="K913">
            <v>178</v>
          </cell>
        </row>
        <row r="914">
          <cell r="B914" t="str">
            <v>TR13 DİVRİĞİ</v>
          </cell>
          <cell r="C914"/>
          <cell r="D914"/>
          <cell r="E914">
            <v>1</v>
          </cell>
          <cell r="F914"/>
          <cell r="G914"/>
          <cell r="H914"/>
          <cell r="J914">
            <v>1</v>
          </cell>
          <cell r="K914">
            <v>203</v>
          </cell>
        </row>
        <row r="915">
          <cell r="B915" t="str">
            <v>TR14 DİVRİĞİ</v>
          </cell>
          <cell r="C915"/>
          <cell r="D915"/>
          <cell r="E915">
            <v>1</v>
          </cell>
          <cell r="F915"/>
          <cell r="G915"/>
          <cell r="H915"/>
          <cell r="J915">
            <v>1</v>
          </cell>
          <cell r="K915">
            <v>221</v>
          </cell>
        </row>
        <row r="916">
          <cell r="B916" t="str">
            <v xml:space="preserve">TR15 DİVRİĞİ </v>
          </cell>
          <cell r="C916"/>
          <cell r="D916">
            <v>1</v>
          </cell>
          <cell r="E916"/>
          <cell r="F916"/>
          <cell r="G916"/>
          <cell r="H916"/>
          <cell r="J916">
            <v>1</v>
          </cell>
          <cell r="K916">
            <v>146</v>
          </cell>
        </row>
        <row r="917">
          <cell r="B917" t="str">
            <v>TR16 DİVRİĞİ</v>
          </cell>
          <cell r="C917"/>
          <cell r="D917"/>
          <cell r="E917">
            <v>1</v>
          </cell>
          <cell r="F917"/>
          <cell r="G917"/>
          <cell r="H917"/>
          <cell r="J917">
            <v>1</v>
          </cell>
          <cell r="K917">
            <v>132</v>
          </cell>
        </row>
        <row r="918">
          <cell r="B918" t="str">
            <v>TR17 DİVRİĞİ</v>
          </cell>
          <cell r="C918"/>
          <cell r="D918">
            <v>1</v>
          </cell>
          <cell r="E918"/>
          <cell r="F918"/>
          <cell r="G918"/>
          <cell r="H918"/>
          <cell r="J918">
            <v>1</v>
          </cell>
          <cell r="K918">
            <v>241</v>
          </cell>
        </row>
        <row r="919">
          <cell r="B919" t="str">
            <v>TR19 DİVRİĞİ</v>
          </cell>
          <cell r="C919"/>
          <cell r="D919"/>
          <cell r="E919"/>
          <cell r="F919">
            <v>1</v>
          </cell>
          <cell r="G919"/>
          <cell r="H919"/>
          <cell r="J919">
            <v>1</v>
          </cell>
          <cell r="K919">
            <v>199</v>
          </cell>
        </row>
        <row r="920">
          <cell r="B920" t="str">
            <v>TR20 DİVRİĞİ</v>
          </cell>
          <cell r="C920"/>
          <cell r="D920"/>
          <cell r="E920">
            <v>1</v>
          </cell>
          <cell r="F920"/>
          <cell r="G920"/>
          <cell r="H920"/>
          <cell r="J920">
            <v>1</v>
          </cell>
          <cell r="K920">
            <v>176</v>
          </cell>
        </row>
        <row r="921">
          <cell r="B921" t="str">
            <v>TR22 DİVRİĞİ</v>
          </cell>
          <cell r="C921"/>
          <cell r="D921"/>
          <cell r="E921">
            <v>1</v>
          </cell>
          <cell r="F921"/>
          <cell r="G921"/>
          <cell r="H921"/>
          <cell r="J921">
            <v>1</v>
          </cell>
          <cell r="K921">
            <v>130</v>
          </cell>
        </row>
        <row r="922">
          <cell r="B922" t="str">
            <v>TR23 DİVRİĞİ</v>
          </cell>
          <cell r="C922"/>
          <cell r="D922"/>
          <cell r="E922"/>
          <cell r="F922">
            <v>1</v>
          </cell>
          <cell r="G922"/>
          <cell r="H922"/>
          <cell r="J922">
            <v>1</v>
          </cell>
          <cell r="K922">
            <v>96</v>
          </cell>
        </row>
        <row r="923">
          <cell r="B923" t="str">
            <v>TR24 DİVRİĞİ</v>
          </cell>
          <cell r="C923"/>
          <cell r="D923">
            <v>1</v>
          </cell>
          <cell r="E923"/>
          <cell r="F923"/>
          <cell r="G923"/>
          <cell r="H923"/>
          <cell r="J923">
            <v>1</v>
          </cell>
          <cell r="K923">
            <v>19</v>
          </cell>
        </row>
        <row r="924">
          <cell r="B924" t="str">
            <v>TR25 DİVRİĞİ</v>
          </cell>
          <cell r="C924"/>
          <cell r="D924"/>
          <cell r="E924">
            <v>1</v>
          </cell>
          <cell r="F924"/>
          <cell r="G924"/>
          <cell r="H924"/>
          <cell r="J924">
            <v>1</v>
          </cell>
          <cell r="K924">
            <v>211</v>
          </cell>
        </row>
        <row r="925">
          <cell r="B925" t="str">
            <v>TR27 DİVRİĞİ</v>
          </cell>
          <cell r="C925"/>
          <cell r="D925"/>
          <cell r="E925">
            <v>1</v>
          </cell>
          <cell r="F925"/>
          <cell r="G925"/>
          <cell r="H925"/>
          <cell r="J925">
            <v>1</v>
          </cell>
          <cell r="K925">
            <v>183</v>
          </cell>
        </row>
        <row r="926">
          <cell r="B926" t="str">
            <v>TR28 DİVRİĞİ</v>
          </cell>
          <cell r="C926"/>
          <cell r="D926"/>
          <cell r="E926">
            <v>1</v>
          </cell>
          <cell r="F926"/>
          <cell r="G926"/>
          <cell r="H926"/>
          <cell r="J926">
            <v>1</v>
          </cell>
          <cell r="K926">
            <v>109</v>
          </cell>
        </row>
        <row r="927">
          <cell r="B927" t="str">
            <v>TR29 DİVRİĞİ</v>
          </cell>
          <cell r="C927"/>
          <cell r="D927"/>
          <cell r="E927"/>
          <cell r="F927">
            <v>1</v>
          </cell>
          <cell r="G927"/>
          <cell r="H927"/>
          <cell r="J927">
            <v>1</v>
          </cell>
          <cell r="K927">
            <v>176</v>
          </cell>
        </row>
        <row r="928">
          <cell r="B928" t="str">
            <v>TR30 DİVRİĞİ</v>
          </cell>
          <cell r="C928"/>
          <cell r="D928"/>
          <cell r="E928"/>
          <cell r="F928">
            <v>1</v>
          </cell>
          <cell r="G928"/>
          <cell r="H928"/>
          <cell r="J928">
            <v>1</v>
          </cell>
          <cell r="K928">
            <v>187</v>
          </cell>
        </row>
        <row r="929">
          <cell r="B929" t="str">
            <v>TR33 DİVRİĞİ</v>
          </cell>
          <cell r="C929"/>
          <cell r="D929"/>
          <cell r="E929">
            <v>1</v>
          </cell>
          <cell r="F929"/>
          <cell r="G929"/>
          <cell r="H929"/>
          <cell r="J929">
            <v>1</v>
          </cell>
          <cell r="K929">
            <v>277</v>
          </cell>
        </row>
        <row r="930">
          <cell r="B930" t="str">
            <v>TR34 DİVRİĞİ</v>
          </cell>
          <cell r="C930"/>
          <cell r="D930"/>
          <cell r="E930"/>
          <cell r="F930">
            <v>1</v>
          </cell>
          <cell r="G930"/>
          <cell r="H930"/>
          <cell r="J930">
            <v>1</v>
          </cell>
          <cell r="K930">
            <v>215</v>
          </cell>
        </row>
        <row r="931">
          <cell r="B931" t="str">
            <v>TR37 DİVRİĞİ</v>
          </cell>
          <cell r="C931"/>
          <cell r="D931"/>
          <cell r="E931">
            <v>1</v>
          </cell>
          <cell r="F931"/>
          <cell r="G931"/>
          <cell r="H931"/>
          <cell r="J931">
            <v>1</v>
          </cell>
          <cell r="K931">
            <v>36</v>
          </cell>
        </row>
        <row r="932">
          <cell r="B932" t="str">
            <v>TR38 DİVRİĞİ</v>
          </cell>
          <cell r="C932"/>
          <cell r="D932"/>
          <cell r="E932">
            <v>1</v>
          </cell>
          <cell r="F932"/>
          <cell r="G932"/>
          <cell r="H932"/>
          <cell r="J932">
            <v>1</v>
          </cell>
          <cell r="K932">
            <v>1</v>
          </cell>
        </row>
        <row r="933">
          <cell r="B933" t="str">
            <v>TR39 DİVRİĞİ</v>
          </cell>
          <cell r="C933"/>
          <cell r="D933"/>
          <cell r="E933"/>
          <cell r="F933"/>
          <cell r="G933"/>
          <cell r="H933">
            <v>1</v>
          </cell>
          <cell r="J933">
            <v>1</v>
          </cell>
          <cell r="K933">
            <v>45</v>
          </cell>
        </row>
        <row r="934">
          <cell r="B934" t="str">
            <v>TR40 DİVRİĞİ</v>
          </cell>
          <cell r="C934"/>
          <cell r="D934"/>
          <cell r="E934"/>
          <cell r="F934"/>
          <cell r="G934"/>
          <cell r="H934">
            <v>1</v>
          </cell>
          <cell r="J934">
            <v>1</v>
          </cell>
          <cell r="K934">
            <v>45</v>
          </cell>
        </row>
        <row r="935">
          <cell r="B935" t="str">
            <v>TR41 DİVRİĞİ</v>
          </cell>
          <cell r="C935"/>
          <cell r="D935"/>
          <cell r="E935">
            <v>1</v>
          </cell>
          <cell r="F935"/>
          <cell r="G935"/>
          <cell r="H935"/>
          <cell r="J935">
            <v>1</v>
          </cell>
          <cell r="K935">
            <v>85</v>
          </cell>
        </row>
        <row r="936">
          <cell r="B936" t="str">
            <v>DİVRİĞİ MERKEZ TOPLAM</v>
          </cell>
          <cell r="C936">
            <v>0</v>
          </cell>
          <cell r="D936">
            <v>4</v>
          </cell>
          <cell r="E936">
            <v>16</v>
          </cell>
          <cell r="F936">
            <v>12</v>
          </cell>
          <cell r="G936">
            <v>0</v>
          </cell>
          <cell r="H936">
            <v>2</v>
          </cell>
          <cell r="J936">
            <v>34</v>
          </cell>
          <cell r="K936">
            <v>5164</v>
          </cell>
        </row>
        <row r="937">
          <cell r="B937"/>
          <cell r="C937">
            <v>25</v>
          </cell>
          <cell r="D937">
            <v>50</v>
          </cell>
          <cell r="E937">
            <v>100</v>
          </cell>
          <cell r="F937">
            <v>160</v>
          </cell>
          <cell r="G937">
            <v>250</v>
          </cell>
          <cell r="H937">
            <v>400</v>
          </cell>
          <cell r="I937"/>
          <cell r="J937"/>
          <cell r="K937"/>
        </row>
        <row r="938">
          <cell r="B938" t="str">
            <v>ADATEPE</v>
          </cell>
          <cell r="C938"/>
          <cell r="D938"/>
          <cell r="E938">
            <v>1</v>
          </cell>
          <cell r="F938"/>
          <cell r="G938"/>
          <cell r="H938"/>
          <cell r="J938">
            <v>1</v>
          </cell>
          <cell r="K938">
            <v>114</v>
          </cell>
        </row>
        <row r="939">
          <cell r="B939" t="str">
            <v>AĞAÇLIGÖL</v>
          </cell>
          <cell r="C939"/>
          <cell r="D939">
            <v>1</v>
          </cell>
          <cell r="E939"/>
          <cell r="F939"/>
          <cell r="G939"/>
          <cell r="H939"/>
          <cell r="J939">
            <v>1</v>
          </cell>
          <cell r="K939">
            <v>25</v>
          </cell>
        </row>
        <row r="940">
          <cell r="B940" t="str">
            <v>AĞCADAM</v>
          </cell>
          <cell r="C940"/>
          <cell r="D940"/>
          <cell r="E940">
            <v>1</v>
          </cell>
          <cell r="F940"/>
          <cell r="G940"/>
          <cell r="H940"/>
          <cell r="J940">
            <v>1</v>
          </cell>
          <cell r="K940">
            <v>16</v>
          </cell>
        </row>
        <row r="941">
          <cell r="B941" t="str">
            <v>AHIKÖY</v>
          </cell>
          <cell r="C941"/>
          <cell r="D941">
            <v>1</v>
          </cell>
          <cell r="E941"/>
          <cell r="F941"/>
          <cell r="G941"/>
          <cell r="H941"/>
          <cell r="J941">
            <v>1</v>
          </cell>
          <cell r="K941">
            <v>16</v>
          </cell>
        </row>
        <row r="942">
          <cell r="B942" t="str">
            <v>AKMEŞE KÖYÜ</v>
          </cell>
          <cell r="C942"/>
          <cell r="D942"/>
          <cell r="E942">
            <v>1</v>
          </cell>
          <cell r="F942"/>
          <cell r="G942"/>
          <cell r="H942"/>
          <cell r="J942">
            <v>1</v>
          </cell>
          <cell r="K942">
            <v>180</v>
          </cell>
        </row>
        <row r="943">
          <cell r="B943" t="str">
            <v>AKPELİT</v>
          </cell>
          <cell r="C943"/>
          <cell r="D943">
            <v>1</v>
          </cell>
          <cell r="E943"/>
          <cell r="F943"/>
          <cell r="G943"/>
          <cell r="H943"/>
          <cell r="J943">
            <v>1</v>
          </cell>
          <cell r="K943">
            <v>41</v>
          </cell>
        </row>
        <row r="944">
          <cell r="B944" t="str">
            <v>APSAL</v>
          </cell>
          <cell r="C944"/>
          <cell r="D944">
            <v>1</v>
          </cell>
          <cell r="E944"/>
          <cell r="F944"/>
          <cell r="G944"/>
          <cell r="H944"/>
          <cell r="J944">
            <v>1</v>
          </cell>
          <cell r="K944">
            <v>152</v>
          </cell>
        </row>
        <row r="945">
          <cell r="B945" t="str">
            <v>ARIKBAŞI</v>
          </cell>
          <cell r="C945"/>
          <cell r="D945">
            <v>1</v>
          </cell>
          <cell r="E945"/>
          <cell r="F945"/>
          <cell r="G945"/>
          <cell r="H945"/>
          <cell r="J945">
            <v>1</v>
          </cell>
          <cell r="K945">
            <v>116</v>
          </cell>
        </row>
        <row r="946">
          <cell r="B946" t="str">
            <v>AŞAĞI DERİMLİ</v>
          </cell>
          <cell r="C946"/>
          <cell r="D946">
            <v>1</v>
          </cell>
          <cell r="E946"/>
          <cell r="F946"/>
          <cell r="G946"/>
          <cell r="H946"/>
          <cell r="J946">
            <v>1</v>
          </cell>
          <cell r="K946">
            <v>48</v>
          </cell>
        </row>
        <row r="947">
          <cell r="B947" t="str">
            <v>AŞAĞI GÜNEŞ</v>
          </cell>
          <cell r="C947"/>
          <cell r="D947">
            <v>1</v>
          </cell>
          <cell r="E947"/>
          <cell r="F947"/>
          <cell r="G947"/>
          <cell r="H947"/>
          <cell r="J947">
            <v>1</v>
          </cell>
          <cell r="K947">
            <v>7</v>
          </cell>
        </row>
        <row r="948">
          <cell r="B948" t="str">
            <v>ATMALIOĞLU</v>
          </cell>
          <cell r="C948"/>
          <cell r="D948">
            <v>1</v>
          </cell>
          <cell r="E948"/>
          <cell r="F948"/>
          <cell r="G948"/>
          <cell r="H948"/>
          <cell r="J948">
            <v>1</v>
          </cell>
          <cell r="K948">
            <v>21</v>
          </cell>
        </row>
        <row r="949">
          <cell r="B949" t="str">
            <v>AVŞARCIK</v>
          </cell>
          <cell r="C949"/>
          <cell r="D949">
            <v>1</v>
          </cell>
          <cell r="E949"/>
          <cell r="F949"/>
          <cell r="G949"/>
          <cell r="H949"/>
          <cell r="J949">
            <v>1</v>
          </cell>
          <cell r="K949">
            <v>34</v>
          </cell>
        </row>
        <row r="950">
          <cell r="B950" t="str">
            <v>AYDOĞAN</v>
          </cell>
          <cell r="C950"/>
          <cell r="D950">
            <v>1</v>
          </cell>
          <cell r="E950"/>
          <cell r="F950"/>
          <cell r="G950"/>
          <cell r="H950"/>
          <cell r="J950">
            <v>1</v>
          </cell>
          <cell r="K950">
            <v>53</v>
          </cell>
        </row>
        <row r="951">
          <cell r="B951" t="str">
            <v>AYRANLI</v>
          </cell>
          <cell r="C951"/>
          <cell r="D951">
            <v>1</v>
          </cell>
          <cell r="E951"/>
          <cell r="F951"/>
          <cell r="G951"/>
          <cell r="H951"/>
          <cell r="J951">
            <v>1</v>
          </cell>
          <cell r="K951">
            <v>26</v>
          </cell>
        </row>
        <row r="952">
          <cell r="B952" t="str">
            <v>BAHÇELİ</v>
          </cell>
          <cell r="C952"/>
          <cell r="D952">
            <v>1</v>
          </cell>
          <cell r="E952"/>
          <cell r="F952"/>
          <cell r="G952"/>
          <cell r="H952"/>
          <cell r="J952">
            <v>1</v>
          </cell>
          <cell r="K952">
            <v>29</v>
          </cell>
        </row>
        <row r="953">
          <cell r="B953" t="str">
            <v>BAHTİYAR</v>
          </cell>
          <cell r="C953"/>
          <cell r="D953">
            <v>1</v>
          </cell>
          <cell r="E953"/>
          <cell r="F953"/>
          <cell r="G953"/>
          <cell r="H953"/>
          <cell r="J953">
            <v>1</v>
          </cell>
          <cell r="K953">
            <v>24</v>
          </cell>
        </row>
        <row r="954">
          <cell r="B954" t="str">
            <v>BALOVA KÖYÜ</v>
          </cell>
          <cell r="C954"/>
          <cell r="D954">
            <v>1</v>
          </cell>
          <cell r="E954"/>
          <cell r="F954"/>
          <cell r="G954"/>
          <cell r="H954"/>
          <cell r="J954">
            <v>1</v>
          </cell>
          <cell r="K954">
            <v>17</v>
          </cell>
        </row>
        <row r="955">
          <cell r="B955" t="str">
            <v>BAŞÖREN KÖYÜ</v>
          </cell>
          <cell r="C955"/>
          <cell r="D955">
            <v>1</v>
          </cell>
          <cell r="E955"/>
          <cell r="F955"/>
          <cell r="G955"/>
          <cell r="H955"/>
          <cell r="J955">
            <v>1</v>
          </cell>
          <cell r="K955">
            <v>50</v>
          </cell>
        </row>
        <row r="956">
          <cell r="B956" t="str">
            <v>BAYIRLI</v>
          </cell>
          <cell r="C956"/>
          <cell r="D956">
            <v>1</v>
          </cell>
          <cell r="E956"/>
          <cell r="F956"/>
          <cell r="G956"/>
          <cell r="H956"/>
          <cell r="J956">
            <v>1</v>
          </cell>
          <cell r="K956">
            <v>73</v>
          </cell>
        </row>
        <row r="957">
          <cell r="B957" t="str">
            <v>BAYIRÜSTÜ</v>
          </cell>
          <cell r="C957"/>
          <cell r="D957">
            <v>1</v>
          </cell>
          <cell r="E957"/>
          <cell r="F957"/>
          <cell r="G957"/>
          <cell r="H957"/>
          <cell r="J957">
            <v>1</v>
          </cell>
          <cell r="K957">
            <v>83</v>
          </cell>
        </row>
        <row r="958">
          <cell r="B958" t="str">
            <v>BELDİBİ</v>
          </cell>
          <cell r="C958"/>
          <cell r="D958">
            <v>1</v>
          </cell>
          <cell r="E958"/>
          <cell r="F958"/>
          <cell r="G958"/>
          <cell r="H958"/>
          <cell r="J958">
            <v>1</v>
          </cell>
          <cell r="K958">
            <v>133</v>
          </cell>
        </row>
        <row r="959">
          <cell r="B959" t="str">
            <v>BEYKÖY</v>
          </cell>
          <cell r="C959"/>
          <cell r="D959">
            <v>1</v>
          </cell>
          <cell r="E959"/>
          <cell r="F959"/>
          <cell r="G959"/>
          <cell r="H959"/>
          <cell r="J959">
            <v>1</v>
          </cell>
          <cell r="K959">
            <v>57</v>
          </cell>
        </row>
        <row r="960">
          <cell r="B960" t="str">
            <v>BURMAHAN</v>
          </cell>
          <cell r="C960"/>
          <cell r="D960">
            <v>1</v>
          </cell>
          <cell r="E960"/>
          <cell r="F960"/>
          <cell r="G960"/>
          <cell r="H960"/>
          <cell r="J960">
            <v>1</v>
          </cell>
          <cell r="K960">
            <v>6</v>
          </cell>
        </row>
        <row r="961">
          <cell r="B961" t="str">
            <v>ÇAKIRAĞA KÖYÜ</v>
          </cell>
          <cell r="C961"/>
          <cell r="D961">
            <v>1</v>
          </cell>
          <cell r="E961"/>
          <cell r="F961"/>
          <cell r="G961"/>
          <cell r="H961"/>
          <cell r="J961">
            <v>1</v>
          </cell>
          <cell r="K961">
            <v>35</v>
          </cell>
        </row>
        <row r="962">
          <cell r="B962" t="str">
            <v>ÇAKIRTARLA</v>
          </cell>
          <cell r="C962"/>
          <cell r="D962">
            <v>1</v>
          </cell>
          <cell r="E962"/>
          <cell r="F962"/>
          <cell r="G962"/>
          <cell r="H962"/>
          <cell r="J962">
            <v>1</v>
          </cell>
          <cell r="K962">
            <v>26</v>
          </cell>
        </row>
        <row r="963">
          <cell r="B963" t="str">
            <v>ÇAKMAKDÜZÜ</v>
          </cell>
          <cell r="C963"/>
          <cell r="D963">
            <v>1</v>
          </cell>
          <cell r="E963"/>
          <cell r="F963"/>
          <cell r="G963"/>
          <cell r="H963"/>
          <cell r="J963">
            <v>1</v>
          </cell>
          <cell r="K963">
            <v>122</v>
          </cell>
        </row>
        <row r="964">
          <cell r="B964" t="str">
            <v>ÇALTI</v>
          </cell>
          <cell r="C964"/>
          <cell r="D964">
            <v>1</v>
          </cell>
          <cell r="E964"/>
          <cell r="F964"/>
          <cell r="G964"/>
          <cell r="H964"/>
          <cell r="J964">
            <v>1</v>
          </cell>
          <cell r="K964">
            <v>26</v>
          </cell>
        </row>
        <row r="965">
          <cell r="B965" t="str">
            <v>ÇAMLIK</v>
          </cell>
          <cell r="C965"/>
          <cell r="D965">
            <v>1</v>
          </cell>
          <cell r="E965"/>
          <cell r="F965"/>
          <cell r="G965"/>
          <cell r="H965"/>
          <cell r="J965">
            <v>1</v>
          </cell>
          <cell r="K965">
            <v>31</v>
          </cell>
        </row>
        <row r="966">
          <cell r="B966" t="str">
            <v>ÇAYÖREN</v>
          </cell>
          <cell r="C966"/>
          <cell r="D966">
            <v>1</v>
          </cell>
          <cell r="E966"/>
          <cell r="F966"/>
          <cell r="G966"/>
          <cell r="H966"/>
          <cell r="J966">
            <v>1</v>
          </cell>
          <cell r="K966">
            <v>83</v>
          </cell>
        </row>
        <row r="967">
          <cell r="B967" t="str">
            <v>ÇAYÖZÜ</v>
          </cell>
          <cell r="C967"/>
          <cell r="D967">
            <v>1</v>
          </cell>
          <cell r="E967"/>
          <cell r="F967"/>
          <cell r="G967"/>
          <cell r="H967"/>
          <cell r="J967">
            <v>1</v>
          </cell>
          <cell r="K967">
            <v>31</v>
          </cell>
        </row>
        <row r="968">
          <cell r="B968" t="str">
            <v>ÇİĞDEMLİ</v>
          </cell>
          <cell r="C968"/>
          <cell r="D968">
            <v>1</v>
          </cell>
          <cell r="E968"/>
          <cell r="F968"/>
          <cell r="G968"/>
          <cell r="H968"/>
          <cell r="J968">
            <v>1</v>
          </cell>
          <cell r="K968">
            <v>113</v>
          </cell>
        </row>
        <row r="969">
          <cell r="B969" t="str">
            <v>ÇİTME</v>
          </cell>
          <cell r="C969"/>
          <cell r="D969">
            <v>1</v>
          </cell>
          <cell r="E969"/>
          <cell r="F969"/>
          <cell r="G969"/>
          <cell r="H969"/>
          <cell r="J969">
            <v>1</v>
          </cell>
          <cell r="K969">
            <v>18</v>
          </cell>
        </row>
        <row r="970">
          <cell r="B970" t="str">
            <v>ÇOBANDURAĞI</v>
          </cell>
          <cell r="C970"/>
          <cell r="D970">
            <v>1</v>
          </cell>
          <cell r="E970"/>
          <cell r="F970"/>
          <cell r="G970"/>
          <cell r="H970"/>
          <cell r="J970">
            <v>1</v>
          </cell>
          <cell r="K970">
            <v>9</v>
          </cell>
        </row>
        <row r="971">
          <cell r="B971" t="str">
            <v>ÇOBANLI</v>
          </cell>
          <cell r="C971"/>
          <cell r="D971">
            <v>1</v>
          </cell>
          <cell r="E971"/>
          <cell r="F971"/>
          <cell r="G971"/>
          <cell r="H971"/>
          <cell r="J971">
            <v>1</v>
          </cell>
          <cell r="K971">
            <v>7</v>
          </cell>
        </row>
        <row r="972">
          <cell r="B972" t="str">
            <v>ÇOKMEŞAT</v>
          </cell>
          <cell r="C972"/>
          <cell r="D972">
            <v>1</v>
          </cell>
          <cell r="E972"/>
          <cell r="F972"/>
          <cell r="G972"/>
          <cell r="H972"/>
          <cell r="J972">
            <v>1</v>
          </cell>
          <cell r="K972">
            <v>15</v>
          </cell>
        </row>
        <row r="973">
          <cell r="B973" t="str">
            <v>ÇUKURÖZ</v>
          </cell>
          <cell r="C973"/>
          <cell r="D973">
            <v>1</v>
          </cell>
          <cell r="E973"/>
          <cell r="F973"/>
          <cell r="G973"/>
          <cell r="H973"/>
          <cell r="J973">
            <v>1</v>
          </cell>
          <cell r="K973">
            <v>39</v>
          </cell>
        </row>
        <row r="974">
          <cell r="B974" t="str">
            <v>DAZDAK</v>
          </cell>
          <cell r="C974"/>
          <cell r="D974">
            <v>1</v>
          </cell>
          <cell r="E974"/>
          <cell r="F974"/>
          <cell r="G974"/>
          <cell r="H974"/>
          <cell r="J974">
            <v>1</v>
          </cell>
          <cell r="K974">
            <v>6</v>
          </cell>
        </row>
        <row r="975">
          <cell r="B975" t="str">
            <v>DEĞİRMEN</v>
          </cell>
          <cell r="C975"/>
          <cell r="D975"/>
          <cell r="E975">
            <v>1</v>
          </cell>
          <cell r="F975"/>
          <cell r="G975"/>
          <cell r="H975"/>
          <cell r="J975">
            <v>1</v>
          </cell>
          <cell r="K975">
            <v>2</v>
          </cell>
        </row>
        <row r="976">
          <cell r="B976" t="str">
            <v>DELİDAĞ</v>
          </cell>
          <cell r="C976"/>
          <cell r="D976">
            <v>1</v>
          </cell>
          <cell r="E976"/>
          <cell r="F976"/>
          <cell r="G976"/>
          <cell r="H976"/>
          <cell r="J976">
            <v>1</v>
          </cell>
          <cell r="K976">
            <v>1</v>
          </cell>
        </row>
        <row r="977">
          <cell r="B977" t="str">
            <v xml:space="preserve">DIŞDUDAK </v>
          </cell>
          <cell r="C977"/>
          <cell r="D977">
            <v>1</v>
          </cell>
          <cell r="E977"/>
          <cell r="F977"/>
          <cell r="G977"/>
          <cell r="H977"/>
          <cell r="J977">
            <v>1</v>
          </cell>
          <cell r="K977">
            <v>17</v>
          </cell>
        </row>
        <row r="978">
          <cell r="B978" t="str">
            <v>DİKMEÇAY KÖYÜ</v>
          </cell>
          <cell r="C978"/>
          <cell r="D978">
            <v>1</v>
          </cell>
          <cell r="E978"/>
          <cell r="F978"/>
          <cell r="G978"/>
          <cell r="H978"/>
          <cell r="J978">
            <v>1</v>
          </cell>
          <cell r="K978">
            <v>94</v>
          </cell>
        </row>
        <row r="979">
          <cell r="B979" t="str">
            <v>DİKTAŞ KÖYÜ</v>
          </cell>
          <cell r="C979"/>
          <cell r="D979">
            <v>1</v>
          </cell>
          <cell r="E979"/>
          <cell r="F979"/>
          <cell r="G979"/>
          <cell r="H979"/>
          <cell r="J979">
            <v>1</v>
          </cell>
          <cell r="K979">
            <v>29</v>
          </cell>
        </row>
        <row r="980">
          <cell r="B980" t="str">
            <v>DİŞLER</v>
          </cell>
          <cell r="C980"/>
          <cell r="D980">
            <v>1</v>
          </cell>
          <cell r="E980"/>
          <cell r="F980"/>
          <cell r="G980"/>
          <cell r="H980"/>
          <cell r="J980">
            <v>1</v>
          </cell>
          <cell r="K980">
            <v>9</v>
          </cell>
        </row>
        <row r="981">
          <cell r="B981" t="str">
            <v>DOĞAN</v>
          </cell>
          <cell r="C981"/>
          <cell r="D981">
            <v>1</v>
          </cell>
          <cell r="E981"/>
          <cell r="F981"/>
          <cell r="G981"/>
          <cell r="H981"/>
          <cell r="J981">
            <v>1</v>
          </cell>
          <cell r="K981">
            <v>5</v>
          </cell>
        </row>
        <row r="982">
          <cell r="B982" t="str">
            <v>DOĞANCIK</v>
          </cell>
          <cell r="C982"/>
          <cell r="D982">
            <v>1</v>
          </cell>
          <cell r="E982"/>
          <cell r="F982"/>
          <cell r="G982"/>
          <cell r="H982"/>
          <cell r="J982">
            <v>1</v>
          </cell>
          <cell r="K982">
            <v>8</v>
          </cell>
        </row>
        <row r="983">
          <cell r="B983" t="str">
            <v>DUMBUCA</v>
          </cell>
          <cell r="C983"/>
          <cell r="D983">
            <v>1</v>
          </cell>
          <cell r="E983"/>
          <cell r="F983"/>
          <cell r="G983"/>
          <cell r="H983"/>
          <cell r="J983">
            <v>1</v>
          </cell>
          <cell r="K983">
            <v>38</v>
          </cell>
        </row>
        <row r="984">
          <cell r="B984" t="str">
            <v>DURUKÖY</v>
          </cell>
          <cell r="C984"/>
          <cell r="D984">
            <v>1</v>
          </cell>
          <cell r="E984"/>
          <cell r="F984"/>
          <cell r="G984"/>
          <cell r="H984"/>
          <cell r="J984">
            <v>1</v>
          </cell>
          <cell r="K984">
            <v>64</v>
          </cell>
        </row>
        <row r="985">
          <cell r="B985" t="str">
            <v>EĞRİSU</v>
          </cell>
          <cell r="C985"/>
          <cell r="D985">
            <v>1</v>
          </cell>
          <cell r="E985"/>
          <cell r="F985"/>
          <cell r="G985"/>
          <cell r="H985"/>
          <cell r="J985">
            <v>1</v>
          </cell>
          <cell r="K985">
            <v>174</v>
          </cell>
        </row>
        <row r="986">
          <cell r="B986" t="str">
            <v>EKİNBAŞI KÖYÜ</v>
          </cell>
          <cell r="C986"/>
          <cell r="D986">
            <v>1</v>
          </cell>
          <cell r="E986"/>
          <cell r="F986"/>
          <cell r="G986"/>
          <cell r="H986"/>
          <cell r="J986">
            <v>1</v>
          </cell>
          <cell r="K986">
            <v>56</v>
          </cell>
        </row>
        <row r="987">
          <cell r="B987" t="str">
            <v>ELİSKİ GÖCECİK</v>
          </cell>
          <cell r="C987"/>
          <cell r="D987">
            <v>1</v>
          </cell>
          <cell r="E987"/>
          <cell r="F987"/>
          <cell r="G987"/>
          <cell r="H987"/>
          <cell r="J987">
            <v>1</v>
          </cell>
          <cell r="K987">
            <v>27</v>
          </cell>
        </row>
        <row r="988">
          <cell r="B988" t="str">
            <v>ERİKLİ</v>
          </cell>
          <cell r="C988"/>
          <cell r="D988">
            <v>1</v>
          </cell>
          <cell r="E988"/>
          <cell r="F988"/>
          <cell r="G988"/>
          <cell r="H988"/>
          <cell r="J988">
            <v>1</v>
          </cell>
          <cell r="K988">
            <v>45</v>
          </cell>
        </row>
        <row r="989">
          <cell r="B989" t="str">
            <v>ESKİBEYLİ</v>
          </cell>
          <cell r="C989"/>
          <cell r="D989">
            <v>1</v>
          </cell>
          <cell r="E989"/>
          <cell r="F989"/>
          <cell r="G989"/>
          <cell r="H989"/>
          <cell r="J989">
            <v>1</v>
          </cell>
          <cell r="K989">
            <v>86</v>
          </cell>
        </row>
        <row r="990">
          <cell r="B990" t="str">
            <v>EYÜBÜN BAĞI</v>
          </cell>
          <cell r="C990"/>
          <cell r="D990">
            <v>1</v>
          </cell>
          <cell r="E990"/>
          <cell r="F990"/>
          <cell r="G990"/>
          <cell r="H990"/>
          <cell r="J990">
            <v>1</v>
          </cell>
          <cell r="K990">
            <v>3</v>
          </cell>
        </row>
        <row r="991">
          <cell r="B991" t="str">
            <v>GEDİKBAŞI</v>
          </cell>
          <cell r="C991"/>
          <cell r="D991"/>
          <cell r="E991">
            <v>1</v>
          </cell>
          <cell r="F991"/>
          <cell r="G991"/>
          <cell r="H991"/>
          <cell r="J991">
            <v>1</v>
          </cell>
          <cell r="K991">
            <v>78</v>
          </cell>
        </row>
        <row r="992">
          <cell r="B992" t="str">
            <v>GEZEY</v>
          </cell>
          <cell r="C992"/>
          <cell r="D992">
            <v>1</v>
          </cell>
          <cell r="E992"/>
          <cell r="F992"/>
          <cell r="G992"/>
          <cell r="H992"/>
          <cell r="J992">
            <v>1</v>
          </cell>
          <cell r="K992">
            <v>15</v>
          </cell>
        </row>
        <row r="993">
          <cell r="B993" t="str">
            <v>GÖKÇEBEL</v>
          </cell>
          <cell r="C993"/>
          <cell r="D993">
            <v>1</v>
          </cell>
          <cell r="E993"/>
          <cell r="F993"/>
          <cell r="G993"/>
          <cell r="H993"/>
          <cell r="J993">
            <v>1</v>
          </cell>
          <cell r="K993">
            <v>42</v>
          </cell>
        </row>
        <row r="994">
          <cell r="B994" t="str">
            <v>GÖKÇEHARMAN</v>
          </cell>
          <cell r="C994"/>
          <cell r="D994">
            <v>1</v>
          </cell>
          <cell r="E994"/>
          <cell r="F994"/>
          <cell r="G994"/>
          <cell r="H994"/>
          <cell r="J994">
            <v>1</v>
          </cell>
          <cell r="K994">
            <v>25</v>
          </cell>
        </row>
        <row r="995">
          <cell r="B995" t="str">
            <v>GÖLÖREN</v>
          </cell>
          <cell r="C995"/>
          <cell r="D995">
            <v>1</v>
          </cell>
          <cell r="E995"/>
          <cell r="F995"/>
          <cell r="G995"/>
          <cell r="H995"/>
          <cell r="J995">
            <v>1</v>
          </cell>
          <cell r="K995">
            <v>55</v>
          </cell>
        </row>
        <row r="996">
          <cell r="B996" t="str">
            <v>GÖNDÜREN</v>
          </cell>
          <cell r="C996"/>
          <cell r="D996">
            <v>1</v>
          </cell>
          <cell r="E996"/>
          <cell r="F996"/>
          <cell r="G996"/>
          <cell r="H996"/>
          <cell r="J996">
            <v>1</v>
          </cell>
          <cell r="K996">
            <v>77</v>
          </cell>
        </row>
        <row r="997">
          <cell r="B997" t="str">
            <v>GÖZECİK KÖYÜ</v>
          </cell>
          <cell r="C997"/>
          <cell r="D997">
            <v>1</v>
          </cell>
          <cell r="E997"/>
          <cell r="F997"/>
          <cell r="G997"/>
          <cell r="H997"/>
          <cell r="J997">
            <v>1</v>
          </cell>
          <cell r="K997">
            <v>40</v>
          </cell>
        </row>
        <row r="998">
          <cell r="B998" t="str">
            <v>GÜÇLÜ</v>
          </cell>
          <cell r="C998"/>
          <cell r="D998">
            <v>1</v>
          </cell>
          <cell r="E998"/>
          <cell r="F998"/>
          <cell r="G998"/>
          <cell r="H998"/>
          <cell r="J998">
            <v>1</v>
          </cell>
          <cell r="K998">
            <v>12</v>
          </cell>
        </row>
        <row r="999">
          <cell r="B999" t="str">
            <v>GÜNBAHÇE</v>
          </cell>
          <cell r="C999"/>
          <cell r="D999">
            <v>1</v>
          </cell>
          <cell r="E999"/>
          <cell r="F999"/>
          <cell r="G999"/>
          <cell r="H999"/>
          <cell r="J999">
            <v>1</v>
          </cell>
          <cell r="K999">
            <v>48</v>
          </cell>
        </row>
        <row r="1000">
          <cell r="B1000" t="str">
            <v>GÜNEŞ</v>
          </cell>
          <cell r="C1000"/>
          <cell r="D1000">
            <v>1</v>
          </cell>
          <cell r="E1000"/>
          <cell r="F1000"/>
          <cell r="G1000"/>
          <cell r="H1000"/>
          <cell r="J1000">
            <v>1</v>
          </cell>
          <cell r="K1000">
            <v>16</v>
          </cell>
        </row>
        <row r="1001">
          <cell r="B1001" t="str">
            <v>GÜNEYEVLER</v>
          </cell>
          <cell r="C1001"/>
          <cell r="D1001"/>
          <cell r="E1001">
            <v>1</v>
          </cell>
          <cell r="F1001"/>
          <cell r="G1001"/>
          <cell r="H1001"/>
          <cell r="J1001">
            <v>1</v>
          </cell>
          <cell r="K1001">
            <v>156</v>
          </cell>
        </row>
        <row r="1002">
          <cell r="B1002" t="str">
            <v xml:space="preserve">GÜRESİN    </v>
          </cell>
          <cell r="C1002"/>
          <cell r="D1002">
            <v>1</v>
          </cell>
          <cell r="E1002"/>
          <cell r="F1002"/>
          <cell r="G1002"/>
          <cell r="H1002"/>
          <cell r="J1002">
            <v>1</v>
          </cell>
          <cell r="K1002">
            <v>51</v>
          </cell>
        </row>
        <row r="1003">
          <cell r="B1003" t="str">
            <v>GÜRESİN İMMET DAMI</v>
          </cell>
          <cell r="C1003"/>
          <cell r="D1003">
            <v>1</v>
          </cell>
          <cell r="E1003"/>
          <cell r="F1003"/>
          <cell r="G1003"/>
          <cell r="H1003"/>
          <cell r="J1003">
            <v>1</v>
          </cell>
          <cell r="K1003">
            <v>4</v>
          </cell>
        </row>
        <row r="1004">
          <cell r="B1004" t="str">
            <v>GÜRPINAR KÖYÜ</v>
          </cell>
          <cell r="C1004"/>
          <cell r="D1004">
            <v>1</v>
          </cell>
          <cell r="E1004"/>
          <cell r="F1004"/>
          <cell r="G1004"/>
          <cell r="H1004"/>
          <cell r="J1004">
            <v>1</v>
          </cell>
          <cell r="K1004">
            <v>63</v>
          </cell>
        </row>
        <row r="1005">
          <cell r="B1005" t="str">
            <v>GÜTGE KÖYÜ</v>
          </cell>
          <cell r="C1005"/>
          <cell r="D1005">
            <v>1</v>
          </cell>
          <cell r="E1005"/>
          <cell r="F1005"/>
          <cell r="G1005"/>
          <cell r="H1005"/>
          <cell r="J1005">
            <v>1</v>
          </cell>
          <cell r="K1005">
            <v>10</v>
          </cell>
        </row>
        <row r="1006">
          <cell r="B1006" t="str">
            <v>GÜVENLİ MEZ.</v>
          </cell>
          <cell r="C1006"/>
          <cell r="D1006">
            <v>1</v>
          </cell>
          <cell r="E1006"/>
          <cell r="F1006"/>
          <cell r="G1006"/>
          <cell r="H1006"/>
          <cell r="J1006">
            <v>1</v>
          </cell>
          <cell r="K1006">
            <v>13</v>
          </cell>
        </row>
        <row r="1007">
          <cell r="B1007" t="str">
            <v>HACIBOŞLAR</v>
          </cell>
          <cell r="C1007"/>
          <cell r="D1007">
            <v>1</v>
          </cell>
          <cell r="E1007"/>
          <cell r="F1007"/>
          <cell r="G1007"/>
          <cell r="H1007"/>
          <cell r="J1007">
            <v>1</v>
          </cell>
          <cell r="K1007">
            <v>14</v>
          </cell>
        </row>
        <row r="1008">
          <cell r="B1008" t="str">
            <v>HAMUÇİMEN</v>
          </cell>
          <cell r="C1008"/>
          <cell r="D1008">
            <v>1</v>
          </cell>
          <cell r="E1008"/>
          <cell r="F1008"/>
          <cell r="G1008"/>
          <cell r="H1008"/>
          <cell r="J1008">
            <v>1</v>
          </cell>
          <cell r="K1008">
            <v>16</v>
          </cell>
        </row>
        <row r="1009">
          <cell r="B1009" t="str">
            <v>HANDERE</v>
          </cell>
          <cell r="C1009"/>
          <cell r="D1009">
            <v>1</v>
          </cell>
          <cell r="E1009"/>
          <cell r="F1009"/>
          <cell r="G1009"/>
          <cell r="H1009"/>
          <cell r="J1009">
            <v>1</v>
          </cell>
          <cell r="K1009">
            <v>32</v>
          </cell>
        </row>
        <row r="1010">
          <cell r="B1010" t="str">
            <v>HÖBEK</v>
          </cell>
          <cell r="C1010"/>
          <cell r="D1010"/>
          <cell r="E1010">
            <v>1</v>
          </cell>
          <cell r="F1010"/>
          <cell r="G1010"/>
          <cell r="H1010"/>
          <cell r="J1010">
            <v>1</v>
          </cell>
          <cell r="K1010">
            <v>56</v>
          </cell>
        </row>
        <row r="1011">
          <cell r="B1011" t="str">
            <v>ILICA KÖYÜ</v>
          </cell>
          <cell r="C1011"/>
          <cell r="D1011">
            <v>1</v>
          </cell>
          <cell r="E1011"/>
          <cell r="F1011"/>
          <cell r="G1011"/>
          <cell r="H1011"/>
          <cell r="J1011">
            <v>1</v>
          </cell>
          <cell r="K1011">
            <v>9</v>
          </cell>
        </row>
        <row r="1012">
          <cell r="B1012" t="str">
            <v>İKİZBAŞAK</v>
          </cell>
          <cell r="C1012"/>
          <cell r="D1012">
            <v>1</v>
          </cell>
          <cell r="E1012"/>
          <cell r="F1012"/>
          <cell r="G1012"/>
          <cell r="H1012"/>
          <cell r="J1012">
            <v>1</v>
          </cell>
          <cell r="K1012">
            <v>31</v>
          </cell>
        </row>
        <row r="1013">
          <cell r="B1013" t="str">
            <v>İNANLI</v>
          </cell>
          <cell r="C1013"/>
          <cell r="D1013">
            <v>1</v>
          </cell>
          <cell r="E1013"/>
          <cell r="F1013"/>
          <cell r="G1013"/>
          <cell r="H1013"/>
          <cell r="J1013">
            <v>1</v>
          </cell>
          <cell r="K1013">
            <v>15</v>
          </cell>
        </row>
        <row r="1014">
          <cell r="B1014" t="str">
            <v>İNANLI</v>
          </cell>
          <cell r="C1014"/>
          <cell r="D1014">
            <v>1</v>
          </cell>
          <cell r="E1014"/>
          <cell r="F1014"/>
          <cell r="G1014"/>
          <cell r="H1014"/>
          <cell r="J1014">
            <v>1</v>
          </cell>
          <cell r="K1014">
            <v>14</v>
          </cell>
        </row>
        <row r="1015">
          <cell r="B1015" t="str">
            <v>İNCİRLIPINAR KÖYÜ</v>
          </cell>
          <cell r="C1015"/>
          <cell r="D1015">
            <v>1</v>
          </cell>
          <cell r="E1015"/>
          <cell r="F1015"/>
          <cell r="G1015"/>
          <cell r="H1015"/>
          <cell r="J1015">
            <v>1</v>
          </cell>
          <cell r="K1015">
            <v>52</v>
          </cell>
        </row>
        <row r="1016">
          <cell r="B1016" t="str">
            <v>KALEDİBİ</v>
          </cell>
          <cell r="C1016"/>
          <cell r="D1016">
            <v>1</v>
          </cell>
          <cell r="E1016"/>
          <cell r="F1016"/>
          <cell r="G1016"/>
          <cell r="H1016"/>
          <cell r="J1016">
            <v>1</v>
          </cell>
          <cell r="K1016">
            <v>6</v>
          </cell>
        </row>
        <row r="1017">
          <cell r="B1017" t="str">
            <v>KARAAĞAÇLI</v>
          </cell>
          <cell r="C1017"/>
          <cell r="D1017">
            <v>1</v>
          </cell>
          <cell r="E1017"/>
          <cell r="F1017"/>
          <cell r="G1017"/>
          <cell r="H1017"/>
          <cell r="J1017">
            <v>1</v>
          </cell>
          <cell r="K1017">
            <v>39</v>
          </cell>
        </row>
        <row r="1018">
          <cell r="B1018" t="str">
            <v xml:space="preserve">KARACAALİ </v>
          </cell>
          <cell r="C1018"/>
          <cell r="D1018">
            <v>1</v>
          </cell>
          <cell r="E1018"/>
          <cell r="F1018"/>
          <cell r="G1018"/>
          <cell r="H1018"/>
          <cell r="J1018">
            <v>1</v>
          </cell>
          <cell r="K1018">
            <v>6</v>
          </cell>
        </row>
        <row r="1019">
          <cell r="B1019" t="str">
            <v>KARAKALE KÖYÜ</v>
          </cell>
          <cell r="C1019"/>
          <cell r="D1019">
            <v>1</v>
          </cell>
          <cell r="E1019"/>
          <cell r="F1019"/>
          <cell r="G1019"/>
          <cell r="H1019"/>
          <cell r="J1019">
            <v>1</v>
          </cell>
          <cell r="K1019">
            <v>46</v>
          </cell>
        </row>
        <row r="1020">
          <cell r="B1020" t="str">
            <v>KARAKUZULU</v>
          </cell>
          <cell r="C1020"/>
          <cell r="D1020">
            <v>1</v>
          </cell>
          <cell r="E1020"/>
          <cell r="F1020"/>
          <cell r="G1020"/>
          <cell r="H1020"/>
          <cell r="J1020">
            <v>1</v>
          </cell>
          <cell r="K1020">
            <v>32</v>
          </cell>
        </row>
        <row r="1021">
          <cell r="B1021" t="str">
            <v>KARASAR</v>
          </cell>
          <cell r="C1021"/>
          <cell r="D1021"/>
          <cell r="E1021">
            <v>1</v>
          </cell>
          <cell r="F1021"/>
          <cell r="G1021"/>
          <cell r="H1021"/>
          <cell r="J1021">
            <v>1</v>
          </cell>
          <cell r="K1021">
            <v>163</v>
          </cell>
        </row>
        <row r="1022">
          <cell r="B1022" t="str">
            <v>KARASAR YAYLASI</v>
          </cell>
          <cell r="C1022"/>
          <cell r="D1022">
            <v>1</v>
          </cell>
          <cell r="E1022"/>
          <cell r="F1022"/>
          <cell r="G1022"/>
          <cell r="H1022"/>
          <cell r="J1022">
            <v>1</v>
          </cell>
          <cell r="K1022">
            <v>16</v>
          </cell>
        </row>
        <row r="1023">
          <cell r="B1023" t="str">
            <v>KARŞIKONAK</v>
          </cell>
          <cell r="C1023"/>
          <cell r="D1023">
            <v>1</v>
          </cell>
          <cell r="E1023"/>
          <cell r="F1023"/>
          <cell r="G1023"/>
          <cell r="H1023"/>
          <cell r="J1023">
            <v>1</v>
          </cell>
          <cell r="K1023">
            <v>53</v>
          </cell>
        </row>
        <row r="1024">
          <cell r="B1024" t="str">
            <v>KARYAĞAN KÖYÜ</v>
          </cell>
          <cell r="C1024"/>
          <cell r="D1024">
            <v>1</v>
          </cell>
          <cell r="E1024"/>
          <cell r="F1024"/>
          <cell r="G1024"/>
          <cell r="H1024"/>
          <cell r="J1024">
            <v>1</v>
          </cell>
          <cell r="K1024">
            <v>7</v>
          </cell>
        </row>
        <row r="1025">
          <cell r="B1025" t="str">
            <v>KAVAKLISU</v>
          </cell>
          <cell r="C1025"/>
          <cell r="D1025">
            <v>1</v>
          </cell>
          <cell r="E1025"/>
          <cell r="F1025"/>
          <cell r="G1025"/>
          <cell r="H1025"/>
          <cell r="J1025">
            <v>1</v>
          </cell>
          <cell r="K1025">
            <v>64</v>
          </cell>
        </row>
        <row r="1026">
          <cell r="B1026" t="str">
            <v>KAYABURUN</v>
          </cell>
          <cell r="C1026"/>
          <cell r="D1026"/>
          <cell r="E1026">
            <v>1</v>
          </cell>
          <cell r="F1026"/>
          <cell r="G1026"/>
          <cell r="H1026"/>
          <cell r="J1026">
            <v>1</v>
          </cell>
          <cell r="K1026">
            <v>113</v>
          </cell>
        </row>
        <row r="1027">
          <cell r="B1027" t="str">
            <v xml:space="preserve">KAYACIK </v>
          </cell>
          <cell r="C1027"/>
          <cell r="D1027"/>
          <cell r="E1027">
            <v>1</v>
          </cell>
          <cell r="F1027"/>
          <cell r="G1027"/>
          <cell r="H1027"/>
          <cell r="J1027">
            <v>1</v>
          </cell>
          <cell r="K1027">
            <v>330</v>
          </cell>
        </row>
        <row r="1028">
          <cell r="B1028" t="str">
            <v>KAYACIK2</v>
          </cell>
          <cell r="C1028"/>
          <cell r="D1028">
            <v>1</v>
          </cell>
          <cell r="E1028"/>
          <cell r="F1028"/>
          <cell r="G1028"/>
          <cell r="H1028"/>
          <cell r="J1028">
            <v>1</v>
          </cell>
          <cell r="K1028">
            <v>44</v>
          </cell>
        </row>
        <row r="1029">
          <cell r="B1029" t="str">
            <v>KEÇİKAYA</v>
          </cell>
          <cell r="C1029"/>
          <cell r="D1029">
            <v>1</v>
          </cell>
          <cell r="E1029"/>
          <cell r="F1029"/>
          <cell r="G1029"/>
          <cell r="H1029"/>
          <cell r="J1029">
            <v>1</v>
          </cell>
          <cell r="K1029">
            <v>28</v>
          </cell>
        </row>
        <row r="1030">
          <cell r="B1030" t="str">
            <v>KEKLİKPINAR</v>
          </cell>
          <cell r="C1030"/>
          <cell r="D1030">
            <v>1</v>
          </cell>
          <cell r="E1030"/>
          <cell r="F1030"/>
          <cell r="G1030"/>
          <cell r="H1030"/>
          <cell r="J1030">
            <v>1</v>
          </cell>
          <cell r="K1030">
            <v>4</v>
          </cell>
        </row>
        <row r="1031">
          <cell r="B1031" t="str">
            <v xml:space="preserve">KEKLİKTEPE </v>
          </cell>
          <cell r="C1031"/>
          <cell r="D1031">
            <v>1</v>
          </cell>
          <cell r="E1031"/>
          <cell r="F1031"/>
          <cell r="G1031"/>
          <cell r="H1031"/>
          <cell r="J1031">
            <v>1</v>
          </cell>
          <cell r="K1031">
            <v>73</v>
          </cell>
        </row>
        <row r="1032">
          <cell r="B1032" t="str">
            <v>KESME</v>
          </cell>
          <cell r="C1032"/>
          <cell r="D1032"/>
          <cell r="E1032">
            <v>1</v>
          </cell>
          <cell r="F1032"/>
          <cell r="G1032"/>
          <cell r="H1032"/>
          <cell r="J1032">
            <v>1</v>
          </cell>
          <cell r="K1032">
            <v>114</v>
          </cell>
        </row>
        <row r="1033">
          <cell r="B1033" t="str">
            <v>KIMILLAR KÖYÜ</v>
          </cell>
          <cell r="C1033"/>
          <cell r="D1033">
            <v>1</v>
          </cell>
          <cell r="E1033"/>
          <cell r="F1033"/>
          <cell r="G1033"/>
          <cell r="H1033"/>
          <cell r="J1033">
            <v>1</v>
          </cell>
          <cell r="K1033">
            <v>6</v>
          </cell>
        </row>
        <row r="1034">
          <cell r="B1034" t="str">
            <v>KIRKGÖZ</v>
          </cell>
          <cell r="C1034"/>
          <cell r="D1034">
            <v>1</v>
          </cell>
          <cell r="E1034"/>
          <cell r="F1034"/>
          <cell r="G1034"/>
          <cell r="H1034"/>
          <cell r="J1034">
            <v>1</v>
          </cell>
          <cell r="K1034">
            <v>52</v>
          </cell>
        </row>
        <row r="1035">
          <cell r="B1035" t="str">
            <v>KIZILCAÖREN</v>
          </cell>
          <cell r="C1035"/>
          <cell r="D1035">
            <v>1</v>
          </cell>
          <cell r="E1035"/>
          <cell r="F1035"/>
          <cell r="G1035"/>
          <cell r="H1035"/>
          <cell r="J1035">
            <v>1</v>
          </cell>
          <cell r="K1035">
            <v>40</v>
          </cell>
        </row>
        <row r="1036">
          <cell r="B1036" t="str">
            <v>KONAK</v>
          </cell>
          <cell r="C1036"/>
          <cell r="D1036">
            <v>1</v>
          </cell>
          <cell r="E1036"/>
          <cell r="F1036"/>
          <cell r="G1036"/>
          <cell r="H1036"/>
          <cell r="J1036">
            <v>1</v>
          </cell>
          <cell r="K1036">
            <v>75</v>
          </cell>
        </row>
        <row r="1037">
          <cell r="B1037" t="str">
            <v>KOZLU</v>
          </cell>
          <cell r="C1037"/>
          <cell r="D1037">
            <v>1</v>
          </cell>
          <cell r="E1037"/>
          <cell r="F1037"/>
          <cell r="G1037"/>
          <cell r="H1037"/>
          <cell r="J1037">
            <v>1</v>
          </cell>
          <cell r="K1037">
            <v>9</v>
          </cell>
        </row>
        <row r="1038">
          <cell r="B1038" t="str">
            <v>KULUNCAK</v>
          </cell>
          <cell r="C1038"/>
          <cell r="D1038">
            <v>1</v>
          </cell>
          <cell r="E1038"/>
          <cell r="F1038"/>
          <cell r="G1038"/>
          <cell r="H1038"/>
          <cell r="J1038">
            <v>1</v>
          </cell>
          <cell r="K1038">
            <v>41</v>
          </cell>
        </row>
        <row r="1039">
          <cell r="B1039" t="str">
            <v>MADENLİ</v>
          </cell>
          <cell r="C1039"/>
          <cell r="D1039">
            <v>1</v>
          </cell>
          <cell r="E1039"/>
          <cell r="F1039"/>
          <cell r="G1039"/>
          <cell r="H1039"/>
          <cell r="J1039">
            <v>1</v>
          </cell>
          <cell r="K1039">
            <v>100</v>
          </cell>
        </row>
        <row r="1040">
          <cell r="B1040" t="str">
            <v>MALTEPE</v>
          </cell>
          <cell r="C1040"/>
          <cell r="D1040">
            <v>1</v>
          </cell>
          <cell r="E1040"/>
          <cell r="F1040"/>
          <cell r="G1040"/>
          <cell r="H1040"/>
          <cell r="J1040">
            <v>1</v>
          </cell>
          <cell r="K1040">
            <v>72</v>
          </cell>
        </row>
        <row r="1041">
          <cell r="B1041" t="str">
            <v>MEZRA</v>
          </cell>
          <cell r="C1041"/>
          <cell r="D1041">
            <v>1</v>
          </cell>
          <cell r="E1041"/>
          <cell r="F1041"/>
          <cell r="G1041"/>
          <cell r="H1041"/>
          <cell r="J1041">
            <v>1</v>
          </cell>
          <cell r="K1041">
            <v>0</v>
          </cell>
        </row>
        <row r="1042">
          <cell r="B1042" t="str">
            <v>MİKAİL</v>
          </cell>
          <cell r="C1042"/>
          <cell r="D1042">
            <v>1</v>
          </cell>
          <cell r="E1042"/>
          <cell r="F1042"/>
          <cell r="G1042"/>
          <cell r="H1042"/>
          <cell r="J1042">
            <v>1</v>
          </cell>
          <cell r="K1042">
            <v>6</v>
          </cell>
        </row>
        <row r="1043">
          <cell r="B1043" t="str">
            <v>MURSAL</v>
          </cell>
          <cell r="C1043"/>
          <cell r="D1043"/>
          <cell r="E1043">
            <v>1</v>
          </cell>
          <cell r="F1043"/>
          <cell r="G1043"/>
          <cell r="H1043"/>
          <cell r="J1043">
            <v>1</v>
          </cell>
          <cell r="K1043">
            <v>278</v>
          </cell>
        </row>
        <row r="1044">
          <cell r="B1044" t="str">
            <v>OĞULBEY</v>
          </cell>
          <cell r="C1044"/>
          <cell r="D1044">
            <v>1</v>
          </cell>
          <cell r="E1044"/>
          <cell r="F1044"/>
          <cell r="G1044"/>
          <cell r="H1044"/>
          <cell r="J1044">
            <v>1</v>
          </cell>
          <cell r="K1044">
            <v>25</v>
          </cell>
        </row>
        <row r="1045">
          <cell r="B1045" t="str">
            <v>OLUKMAN</v>
          </cell>
          <cell r="C1045"/>
          <cell r="D1045">
            <v>1</v>
          </cell>
          <cell r="E1045"/>
          <cell r="F1045"/>
          <cell r="G1045"/>
          <cell r="H1045"/>
          <cell r="J1045">
            <v>1</v>
          </cell>
          <cell r="K1045">
            <v>74</v>
          </cell>
        </row>
        <row r="1046">
          <cell r="B1046" t="str">
            <v>ORTAKÖY</v>
          </cell>
          <cell r="C1046"/>
          <cell r="D1046">
            <v>1</v>
          </cell>
          <cell r="E1046"/>
          <cell r="F1046"/>
          <cell r="G1046"/>
          <cell r="H1046"/>
          <cell r="J1046">
            <v>1</v>
          </cell>
          <cell r="K1046">
            <v>46</v>
          </cell>
        </row>
        <row r="1047">
          <cell r="B1047" t="str">
            <v>OVACIK KÖYÜ</v>
          </cell>
          <cell r="C1047"/>
          <cell r="D1047"/>
          <cell r="E1047">
            <v>1</v>
          </cell>
          <cell r="F1047"/>
          <cell r="G1047"/>
          <cell r="H1047"/>
          <cell r="J1047">
            <v>1</v>
          </cell>
          <cell r="K1047">
            <v>35</v>
          </cell>
        </row>
        <row r="1048">
          <cell r="B1048" t="str">
            <v>ÖDEK</v>
          </cell>
          <cell r="C1048"/>
          <cell r="D1048">
            <v>1</v>
          </cell>
          <cell r="E1048"/>
          <cell r="F1048"/>
          <cell r="G1048"/>
          <cell r="H1048"/>
          <cell r="J1048">
            <v>1</v>
          </cell>
          <cell r="K1048">
            <v>106</v>
          </cell>
        </row>
        <row r="1049">
          <cell r="B1049" t="str">
            <v>ÖLÇEKLİ</v>
          </cell>
          <cell r="C1049"/>
          <cell r="D1049">
            <v>1</v>
          </cell>
          <cell r="E1049"/>
          <cell r="F1049"/>
          <cell r="G1049"/>
          <cell r="H1049"/>
          <cell r="J1049">
            <v>1</v>
          </cell>
          <cell r="K1049">
            <v>51</v>
          </cell>
        </row>
        <row r="1050">
          <cell r="B1050" t="str">
            <v>ÖMERLİ MEZ.</v>
          </cell>
          <cell r="C1050"/>
          <cell r="D1050">
            <v>1</v>
          </cell>
          <cell r="E1050"/>
          <cell r="F1050"/>
          <cell r="G1050"/>
          <cell r="H1050"/>
          <cell r="J1050">
            <v>1</v>
          </cell>
          <cell r="K1050">
            <v>40</v>
          </cell>
        </row>
        <row r="1051">
          <cell r="B1051" t="str">
            <v>ÖZBAĞ KÖYÜ</v>
          </cell>
          <cell r="C1051"/>
          <cell r="D1051">
            <v>1</v>
          </cell>
          <cell r="E1051"/>
          <cell r="F1051"/>
          <cell r="G1051"/>
          <cell r="H1051"/>
          <cell r="J1051">
            <v>1</v>
          </cell>
          <cell r="K1051">
            <v>33</v>
          </cell>
        </row>
        <row r="1052">
          <cell r="B1052" t="str">
            <v>ÖZDEMİR MAH</v>
          </cell>
          <cell r="C1052"/>
          <cell r="D1052"/>
          <cell r="E1052">
            <v>1</v>
          </cell>
          <cell r="F1052"/>
          <cell r="G1052"/>
          <cell r="H1052"/>
          <cell r="J1052">
            <v>1</v>
          </cell>
          <cell r="K1052">
            <v>186</v>
          </cell>
        </row>
        <row r="1053">
          <cell r="B1053" t="str">
            <v>ÖZLÜCE KÖYÜ</v>
          </cell>
          <cell r="C1053"/>
          <cell r="D1053">
            <v>1</v>
          </cell>
          <cell r="E1053"/>
          <cell r="F1053"/>
          <cell r="G1053"/>
          <cell r="H1053"/>
          <cell r="J1053">
            <v>1</v>
          </cell>
          <cell r="K1053">
            <v>5</v>
          </cell>
        </row>
        <row r="1054">
          <cell r="B1054" t="str">
            <v>SAĞIRTAŞ</v>
          </cell>
          <cell r="C1054"/>
          <cell r="D1054">
            <v>1</v>
          </cell>
          <cell r="E1054"/>
          <cell r="F1054"/>
          <cell r="G1054"/>
          <cell r="H1054"/>
          <cell r="J1054">
            <v>1</v>
          </cell>
          <cell r="K1054">
            <v>34</v>
          </cell>
        </row>
        <row r="1055">
          <cell r="B1055" t="str">
            <v>SALMAN  MAH</v>
          </cell>
          <cell r="C1055"/>
          <cell r="D1055">
            <v>1</v>
          </cell>
          <cell r="E1055"/>
          <cell r="F1055"/>
          <cell r="G1055"/>
          <cell r="H1055"/>
          <cell r="J1055">
            <v>1</v>
          </cell>
          <cell r="K1055">
            <v>13</v>
          </cell>
        </row>
        <row r="1056">
          <cell r="B1056" t="str">
            <v>SARPAN KÖYÜ</v>
          </cell>
          <cell r="C1056"/>
          <cell r="D1056">
            <v>1</v>
          </cell>
          <cell r="E1056"/>
          <cell r="F1056"/>
          <cell r="G1056"/>
          <cell r="H1056"/>
          <cell r="J1056">
            <v>1</v>
          </cell>
          <cell r="K1056">
            <v>15</v>
          </cell>
        </row>
        <row r="1057">
          <cell r="B1057" t="str">
            <v>SELİMOĞLU</v>
          </cell>
          <cell r="C1057"/>
          <cell r="D1057"/>
          <cell r="E1057">
            <v>1</v>
          </cell>
          <cell r="F1057"/>
          <cell r="G1057"/>
          <cell r="H1057"/>
          <cell r="J1057">
            <v>1</v>
          </cell>
          <cell r="K1057">
            <v>46</v>
          </cell>
        </row>
        <row r="1058">
          <cell r="B1058" t="str">
            <v>SİNCAN KÖYÜ</v>
          </cell>
          <cell r="C1058"/>
          <cell r="D1058">
            <v>1</v>
          </cell>
          <cell r="E1058"/>
          <cell r="F1058"/>
          <cell r="G1058"/>
          <cell r="H1058"/>
          <cell r="J1058">
            <v>1</v>
          </cell>
          <cell r="K1058">
            <v>60</v>
          </cell>
        </row>
        <row r="1059">
          <cell r="B1059" t="str">
            <v>SOĞULCAK</v>
          </cell>
          <cell r="C1059"/>
          <cell r="D1059">
            <v>1</v>
          </cell>
          <cell r="E1059"/>
          <cell r="F1059"/>
          <cell r="G1059"/>
          <cell r="H1059"/>
          <cell r="J1059">
            <v>1</v>
          </cell>
          <cell r="K1059">
            <v>87</v>
          </cell>
        </row>
        <row r="1060">
          <cell r="B1060" t="str">
            <v>SUSUZLAR KÖYÜ</v>
          </cell>
          <cell r="C1060"/>
          <cell r="D1060">
            <v>1</v>
          </cell>
          <cell r="E1060"/>
          <cell r="F1060"/>
          <cell r="G1060"/>
          <cell r="H1060"/>
          <cell r="J1060">
            <v>1</v>
          </cell>
          <cell r="K1060">
            <v>45</v>
          </cell>
        </row>
        <row r="1061">
          <cell r="B1061" t="str">
            <v>SUSUZÖREN</v>
          </cell>
          <cell r="C1061"/>
          <cell r="D1061">
            <v>1</v>
          </cell>
          <cell r="E1061"/>
          <cell r="F1061"/>
          <cell r="G1061"/>
          <cell r="H1061"/>
          <cell r="J1061">
            <v>1</v>
          </cell>
          <cell r="K1061">
            <v>18</v>
          </cell>
        </row>
        <row r="1062">
          <cell r="B1062" t="str">
            <v>SÜTLÜCE</v>
          </cell>
          <cell r="C1062"/>
          <cell r="D1062">
            <v>1</v>
          </cell>
          <cell r="E1062"/>
          <cell r="F1062"/>
          <cell r="G1062"/>
          <cell r="H1062"/>
          <cell r="J1062">
            <v>1</v>
          </cell>
          <cell r="K1062">
            <v>7</v>
          </cell>
        </row>
        <row r="1063">
          <cell r="B1063" t="str">
            <v>ŞAHİN KÖYÜ</v>
          </cell>
          <cell r="C1063"/>
          <cell r="D1063">
            <v>1</v>
          </cell>
          <cell r="E1063"/>
          <cell r="F1063"/>
          <cell r="G1063"/>
          <cell r="H1063"/>
          <cell r="J1063">
            <v>1</v>
          </cell>
          <cell r="K1063">
            <v>59</v>
          </cell>
        </row>
        <row r="1064">
          <cell r="B1064" t="str">
            <v>TAŞLICA</v>
          </cell>
          <cell r="C1064"/>
          <cell r="D1064">
            <v>1</v>
          </cell>
          <cell r="E1064"/>
          <cell r="F1064"/>
          <cell r="G1064"/>
          <cell r="H1064"/>
          <cell r="J1064">
            <v>1</v>
          </cell>
          <cell r="K1064">
            <v>4</v>
          </cell>
        </row>
        <row r="1065">
          <cell r="B1065" t="str">
            <v>TEPEHAN KÖYÜ</v>
          </cell>
          <cell r="C1065"/>
          <cell r="D1065">
            <v>1</v>
          </cell>
          <cell r="E1065"/>
          <cell r="F1065"/>
          <cell r="G1065"/>
          <cell r="H1065"/>
          <cell r="J1065">
            <v>1</v>
          </cell>
          <cell r="K1065">
            <v>32</v>
          </cell>
        </row>
        <row r="1066">
          <cell r="B1066" t="str">
            <v>TORTU (SİNCAN)</v>
          </cell>
          <cell r="C1066"/>
          <cell r="D1066">
            <v>1</v>
          </cell>
          <cell r="E1066"/>
          <cell r="F1066"/>
          <cell r="G1066"/>
          <cell r="H1066"/>
          <cell r="J1066">
            <v>1</v>
          </cell>
          <cell r="K1066">
            <v>73</v>
          </cell>
        </row>
        <row r="1067">
          <cell r="B1067" t="str">
            <v>ULUÇAYIR</v>
          </cell>
          <cell r="C1067"/>
          <cell r="D1067">
            <v>1</v>
          </cell>
          <cell r="E1067"/>
          <cell r="F1067"/>
          <cell r="G1067"/>
          <cell r="H1067"/>
          <cell r="J1067">
            <v>1</v>
          </cell>
          <cell r="K1067">
            <v>24</v>
          </cell>
        </row>
        <row r="1068">
          <cell r="B1068" t="str">
            <v>UZUNBAĞ</v>
          </cell>
          <cell r="C1068"/>
          <cell r="D1068">
            <v>1</v>
          </cell>
          <cell r="E1068"/>
          <cell r="F1068"/>
          <cell r="G1068"/>
          <cell r="H1068"/>
          <cell r="J1068">
            <v>1</v>
          </cell>
          <cell r="K1068">
            <v>62</v>
          </cell>
        </row>
        <row r="1069">
          <cell r="B1069" t="str">
            <v>UZUNKAYA</v>
          </cell>
          <cell r="C1069"/>
          <cell r="D1069">
            <v>1</v>
          </cell>
          <cell r="E1069"/>
          <cell r="F1069"/>
          <cell r="G1069"/>
          <cell r="H1069"/>
          <cell r="J1069">
            <v>1</v>
          </cell>
          <cell r="K1069">
            <v>18</v>
          </cell>
        </row>
        <row r="1070">
          <cell r="B1070" t="str">
            <v>ÜÇPINAR</v>
          </cell>
          <cell r="C1070"/>
          <cell r="D1070">
            <v>1</v>
          </cell>
          <cell r="E1070"/>
          <cell r="F1070"/>
          <cell r="G1070"/>
          <cell r="H1070"/>
          <cell r="J1070">
            <v>1</v>
          </cell>
          <cell r="K1070">
            <v>71</v>
          </cell>
        </row>
        <row r="1071">
          <cell r="B1071" t="str">
            <v>ÜRÜK</v>
          </cell>
          <cell r="C1071"/>
          <cell r="D1071">
            <v>1</v>
          </cell>
          <cell r="E1071"/>
          <cell r="F1071"/>
          <cell r="G1071"/>
          <cell r="H1071"/>
          <cell r="J1071">
            <v>1</v>
          </cell>
          <cell r="K1071">
            <v>77</v>
          </cell>
        </row>
        <row r="1072">
          <cell r="B1072" t="str">
            <v>VEYSELİN AĞILI</v>
          </cell>
          <cell r="C1072"/>
          <cell r="D1072">
            <v>1</v>
          </cell>
          <cell r="E1072"/>
          <cell r="F1072"/>
          <cell r="G1072"/>
          <cell r="H1072"/>
          <cell r="J1072">
            <v>1</v>
          </cell>
          <cell r="K1072">
            <v>1</v>
          </cell>
        </row>
        <row r="1073">
          <cell r="B1073" t="str">
            <v>YAĞBASAN KÖYÜ</v>
          </cell>
          <cell r="C1073"/>
          <cell r="D1073">
            <v>1</v>
          </cell>
          <cell r="E1073"/>
          <cell r="F1073"/>
          <cell r="G1073"/>
          <cell r="H1073"/>
          <cell r="J1073">
            <v>1</v>
          </cell>
          <cell r="K1073">
            <v>121</v>
          </cell>
        </row>
        <row r="1074">
          <cell r="B1074" t="str">
            <v>YANLIZSÖĞÜR</v>
          </cell>
          <cell r="C1074"/>
          <cell r="D1074">
            <v>1</v>
          </cell>
          <cell r="E1074"/>
          <cell r="F1074"/>
          <cell r="G1074"/>
          <cell r="H1074"/>
          <cell r="J1074">
            <v>1</v>
          </cell>
          <cell r="K1074">
            <v>89</v>
          </cell>
        </row>
        <row r="1075">
          <cell r="B1075" t="str">
            <v>YAZIKÖY</v>
          </cell>
          <cell r="C1075"/>
          <cell r="D1075">
            <v>1</v>
          </cell>
          <cell r="E1075"/>
          <cell r="F1075"/>
          <cell r="G1075"/>
          <cell r="H1075"/>
          <cell r="J1075">
            <v>1</v>
          </cell>
          <cell r="K1075">
            <v>40</v>
          </cell>
        </row>
        <row r="1076">
          <cell r="B1076" t="str">
            <v>YERLİÇAY</v>
          </cell>
          <cell r="C1076"/>
          <cell r="D1076">
            <v>1</v>
          </cell>
          <cell r="E1076"/>
          <cell r="F1076"/>
          <cell r="G1076"/>
          <cell r="H1076"/>
          <cell r="J1076">
            <v>1</v>
          </cell>
          <cell r="K1076">
            <v>31</v>
          </cell>
        </row>
        <row r="1077">
          <cell r="B1077" t="str">
            <v>YEŞİLYAYLA</v>
          </cell>
          <cell r="C1077"/>
          <cell r="D1077">
            <v>1</v>
          </cell>
          <cell r="E1077"/>
          <cell r="F1077"/>
          <cell r="G1077"/>
          <cell r="H1077"/>
          <cell r="J1077">
            <v>1</v>
          </cell>
          <cell r="K1077">
            <v>37</v>
          </cell>
        </row>
        <row r="1078">
          <cell r="B1078" t="str">
            <v>YEŞİLYOL</v>
          </cell>
          <cell r="C1078"/>
          <cell r="D1078">
            <v>1</v>
          </cell>
          <cell r="E1078"/>
          <cell r="F1078"/>
          <cell r="G1078"/>
          <cell r="H1078"/>
          <cell r="J1078">
            <v>1</v>
          </cell>
          <cell r="K1078">
            <v>62</v>
          </cell>
        </row>
        <row r="1079">
          <cell r="B1079" t="str">
            <v>YUKARI DERİMLİ</v>
          </cell>
          <cell r="C1079"/>
          <cell r="D1079">
            <v>1</v>
          </cell>
          <cell r="E1079"/>
          <cell r="F1079"/>
          <cell r="G1079"/>
          <cell r="H1079"/>
          <cell r="J1079">
            <v>1</v>
          </cell>
          <cell r="K1079">
            <v>18</v>
          </cell>
        </row>
        <row r="1080">
          <cell r="B1080" t="str">
            <v>YUVA KÖYÜ</v>
          </cell>
          <cell r="C1080">
            <v>1</v>
          </cell>
          <cell r="D1080"/>
          <cell r="E1080"/>
          <cell r="F1080"/>
          <cell r="G1080"/>
          <cell r="H1080"/>
          <cell r="J1080">
            <v>1</v>
          </cell>
          <cell r="K1080">
            <v>40</v>
          </cell>
        </row>
        <row r="1081">
          <cell r="B1081" t="str">
            <v>YÜNLÜCE</v>
          </cell>
          <cell r="C1081"/>
          <cell r="D1081">
            <v>1</v>
          </cell>
          <cell r="E1081"/>
          <cell r="F1081"/>
          <cell r="G1081"/>
          <cell r="H1081"/>
          <cell r="J1081">
            <v>1</v>
          </cell>
          <cell r="K1081">
            <v>12</v>
          </cell>
        </row>
        <row r="1082">
          <cell r="B1082" t="str">
            <v>YÜREKTAŞI</v>
          </cell>
          <cell r="C1082"/>
          <cell r="D1082">
            <v>1</v>
          </cell>
          <cell r="E1082"/>
          <cell r="F1082"/>
          <cell r="G1082"/>
          <cell r="H1082"/>
          <cell r="J1082">
            <v>1</v>
          </cell>
          <cell r="K1082">
            <v>11</v>
          </cell>
        </row>
        <row r="1083">
          <cell r="B1083" t="str">
            <v>ZEYNİKLER</v>
          </cell>
          <cell r="C1083"/>
          <cell r="D1083">
            <v>1</v>
          </cell>
          <cell r="E1083"/>
          <cell r="F1083"/>
          <cell r="G1083"/>
          <cell r="H1083"/>
          <cell r="J1083">
            <v>1</v>
          </cell>
          <cell r="K1083">
            <v>7</v>
          </cell>
        </row>
        <row r="1084">
          <cell r="B1084" t="str">
            <v>DİVRİĞİ KIRSAL TOPLAM</v>
          </cell>
          <cell r="C1084">
            <v>1</v>
          </cell>
          <cell r="D1084">
            <v>130</v>
          </cell>
          <cell r="E1084">
            <v>15</v>
          </cell>
          <cell r="F1084"/>
          <cell r="G1084"/>
          <cell r="H1084"/>
          <cell r="J1084">
            <v>146</v>
          </cell>
          <cell r="K1084">
            <v>7116</v>
          </cell>
        </row>
        <row r="1086">
          <cell r="B1086" t="str">
            <v>DOĞANŞAR  KÖY / YERLEŞİM ADI</v>
          </cell>
          <cell r="C1086" t="str">
            <v>MEVCUT TRAFO GÜCÜ</v>
          </cell>
          <cell r="D1086"/>
          <cell r="E1086"/>
          <cell r="F1086"/>
          <cell r="G1086"/>
          <cell r="H1086"/>
          <cell r="I1086"/>
          <cell r="J1086" t="str">
            <v>TR ADEDİ</v>
          </cell>
          <cell r="K1086" t="str">
            <v>ABONE 
SAYISI</v>
          </cell>
        </row>
        <row r="1087">
          <cell r="B1087"/>
          <cell r="C1087" t="str">
            <v xml:space="preserve">50 KVA </v>
          </cell>
          <cell r="D1087" t="str">
            <v>100 KVA</v>
          </cell>
          <cell r="E1087" t="str">
            <v xml:space="preserve">160 KVA </v>
          </cell>
          <cell r="F1087" t="str">
            <v>250 KVA</v>
          </cell>
          <cell r="G1087" t="str">
            <v xml:space="preserve">400 KVA </v>
          </cell>
          <cell r="H1087"/>
          <cell r="I1087"/>
          <cell r="J1087"/>
          <cell r="K1087"/>
        </row>
        <row r="1088">
          <cell r="B1088" t="str">
            <v>BENZİNLİK TR.</v>
          </cell>
          <cell r="C1088"/>
          <cell r="D1088"/>
          <cell r="E1088"/>
          <cell r="F1088">
            <v>1</v>
          </cell>
          <cell r="G1088"/>
          <cell r="H1088"/>
          <cell r="I1088"/>
          <cell r="J1088">
            <v>1</v>
          </cell>
          <cell r="K1088">
            <v>12</v>
          </cell>
        </row>
        <row r="1089">
          <cell r="B1089" t="str">
            <v>STAD TR.</v>
          </cell>
          <cell r="C1089"/>
          <cell r="D1089">
            <v>1</v>
          </cell>
          <cell r="E1089"/>
          <cell r="F1089"/>
          <cell r="G1089"/>
          <cell r="H1089"/>
          <cell r="I1089"/>
          <cell r="J1089">
            <v>1</v>
          </cell>
          <cell r="K1089">
            <v>86</v>
          </cell>
        </row>
        <row r="1090">
          <cell r="B1090" t="str">
            <v>KALE TR.</v>
          </cell>
          <cell r="C1090"/>
          <cell r="D1090"/>
          <cell r="E1090"/>
          <cell r="F1090"/>
          <cell r="G1090">
            <v>1</v>
          </cell>
          <cell r="H1090"/>
          <cell r="I1090"/>
          <cell r="J1090">
            <v>1</v>
          </cell>
          <cell r="K1090">
            <v>366</v>
          </cell>
        </row>
        <row r="1091">
          <cell r="B1091" t="str">
            <v>HASTAHANE TR.</v>
          </cell>
          <cell r="C1091"/>
          <cell r="D1091"/>
          <cell r="E1091">
            <v>1</v>
          </cell>
          <cell r="F1091"/>
          <cell r="G1091"/>
          <cell r="H1091"/>
          <cell r="I1091"/>
          <cell r="J1091">
            <v>1</v>
          </cell>
          <cell r="K1091">
            <v>123</v>
          </cell>
        </row>
        <row r="1092">
          <cell r="B1092" t="str">
            <v>KAYMAKAMLIK TR.</v>
          </cell>
          <cell r="C1092"/>
          <cell r="D1092">
            <v>1</v>
          </cell>
          <cell r="E1092"/>
          <cell r="F1092"/>
          <cell r="G1092"/>
          <cell r="H1092"/>
          <cell r="I1092"/>
          <cell r="J1092">
            <v>1</v>
          </cell>
          <cell r="K1092">
            <v>230</v>
          </cell>
        </row>
        <row r="1093">
          <cell r="B1093" t="str">
            <v>DOĞANŞAR MERKEZ TOPLAM</v>
          </cell>
          <cell r="C1093">
            <v>0</v>
          </cell>
          <cell r="D1093">
            <v>2</v>
          </cell>
          <cell r="E1093">
            <v>1</v>
          </cell>
          <cell r="F1093">
            <v>1</v>
          </cell>
          <cell r="G1093">
            <v>1</v>
          </cell>
          <cell r="H1093"/>
          <cell r="I1093"/>
          <cell r="J1093">
            <v>5</v>
          </cell>
          <cell r="K1093">
            <v>817</v>
          </cell>
        </row>
        <row r="1094">
          <cell r="B1094"/>
          <cell r="C1094" t="str">
            <v>25 KVA</v>
          </cell>
          <cell r="D1094" t="str">
            <v>40 KVA</v>
          </cell>
          <cell r="E1094" t="str">
            <v xml:space="preserve">50 KVA </v>
          </cell>
          <cell r="F1094" t="str">
            <v>100 KVA</v>
          </cell>
          <cell r="G1094" t="str">
            <v xml:space="preserve">160 KVA </v>
          </cell>
          <cell r="H1094"/>
          <cell r="I1094"/>
          <cell r="J1094"/>
          <cell r="K1094"/>
        </row>
        <row r="1095">
          <cell r="B1095" t="str">
            <v>ALAZLI KÖYÜ</v>
          </cell>
          <cell r="C1095"/>
          <cell r="D1095"/>
          <cell r="E1095">
            <v>1</v>
          </cell>
          <cell r="F1095"/>
          <cell r="G1095"/>
          <cell r="H1095"/>
          <cell r="I1095"/>
          <cell r="J1095">
            <v>1</v>
          </cell>
          <cell r="K1095">
            <v>63</v>
          </cell>
        </row>
        <row r="1096">
          <cell r="B1096" t="str">
            <v>ASLANTAŞ KÖYÜ</v>
          </cell>
          <cell r="C1096"/>
          <cell r="D1096"/>
          <cell r="E1096">
            <v>1</v>
          </cell>
          <cell r="F1096"/>
          <cell r="G1096"/>
          <cell r="H1096"/>
          <cell r="I1096"/>
          <cell r="J1096">
            <v>1</v>
          </cell>
          <cell r="K1096">
            <v>85</v>
          </cell>
        </row>
        <row r="1097">
          <cell r="B1097" t="str">
            <v>ALAN KÖYÜ</v>
          </cell>
          <cell r="C1097"/>
          <cell r="D1097"/>
          <cell r="E1097">
            <v>1</v>
          </cell>
          <cell r="F1097"/>
          <cell r="G1097"/>
          <cell r="H1097"/>
          <cell r="I1097"/>
          <cell r="J1097">
            <v>1</v>
          </cell>
          <cell r="K1097">
            <v>55</v>
          </cell>
        </row>
        <row r="1098">
          <cell r="B1098" t="str">
            <v>AVCIÇAYI KÖYÜ</v>
          </cell>
          <cell r="C1098"/>
          <cell r="D1098"/>
          <cell r="E1098">
            <v>1</v>
          </cell>
          <cell r="F1098"/>
          <cell r="G1098"/>
          <cell r="H1098"/>
          <cell r="I1098"/>
          <cell r="J1098">
            <v>1</v>
          </cell>
          <cell r="K1098">
            <v>209</v>
          </cell>
        </row>
        <row r="1099">
          <cell r="B1099" t="str">
            <v xml:space="preserve">BAŞEKİN KÖYÜ </v>
          </cell>
          <cell r="C1099"/>
          <cell r="D1099"/>
          <cell r="E1099">
            <v>1</v>
          </cell>
          <cell r="F1099"/>
          <cell r="G1099"/>
          <cell r="H1099"/>
          <cell r="I1099"/>
          <cell r="J1099">
            <v>1</v>
          </cell>
          <cell r="K1099">
            <v>68</v>
          </cell>
        </row>
        <row r="1100">
          <cell r="B1100" t="str">
            <v>BEŞAĞAÇ KÖYÜ</v>
          </cell>
          <cell r="C1100"/>
          <cell r="D1100"/>
          <cell r="E1100">
            <v>1</v>
          </cell>
          <cell r="F1100"/>
          <cell r="G1100"/>
          <cell r="H1100"/>
          <cell r="I1100"/>
          <cell r="J1100">
            <v>1</v>
          </cell>
          <cell r="K1100">
            <v>122</v>
          </cell>
        </row>
        <row r="1101">
          <cell r="B1101" t="str">
            <v>BEŞAĞAÇ K.ALİ MZ.</v>
          </cell>
          <cell r="C1101"/>
          <cell r="D1101"/>
          <cell r="E1101">
            <v>1</v>
          </cell>
          <cell r="F1101"/>
          <cell r="G1101"/>
          <cell r="H1101"/>
          <cell r="I1101"/>
          <cell r="J1101">
            <v>1</v>
          </cell>
          <cell r="K1101"/>
        </row>
        <row r="1102">
          <cell r="B1102" t="str">
            <v>BOYALI KÖYÜ</v>
          </cell>
          <cell r="C1102"/>
          <cell r="D1102"/>
          <cell r="E1102">
            <v>1</v>
          </cell>
          <cell r="F1102"/>
          <cell r="G1102"/>
          <cell r="H1102"/>
          <cell r="I1102"/>
          <cell r="J1102">
            <v>1</v>
          </cell>
          <cell r="K1102">
            <v>63</v>
          </cell>
        </row>
        <row r="1103">
          <cell r="B1103" t="str">
            <v>ÇALICI KÖYÜ</v>
          </cell>
          <cell r="C1103"/>
          <cell r="D1103"/>
          <cell r="E1103">
            <v>1</v>
          </cell>
          <cell r="F1103"/>
          <cell r="G1103"/>
          <cell r="H1103"/>
          <cell r="I1103"/>
          <cell r="J1103">
            <v>1</v>
          </cell>
          <cell r="K1103">
            <v>94</v>
          </cell>
        </row>
        <row r="1104">
          <cell r="B1104" t="str">
            <v>ÇATPINAR KÖYÜ</v>
          </cell>
          <cell r="C1104"/>
          <cell r="D1104"/>
          <cell r="E1104"/>
          <cell r="F1104"/>
          <cell r="G1104">
            <v>1</v>
          </cell>
          <cell r="H1104"/>
          <cell r="I1104"/>
          <cell r="J1104">
            <v>1</v>
          </cell>
          <cell r="K1104">
            <v>337</v>
          </cell>
        </row>
        <row r="1105">
          <cell r="B1105" t="str">
            <v>DARIKOL KÖYÜ</v>
          </cell>
          <cell r="C1105"/>
          <cell r="D1105"/>
          <cell r="E1105">
            <v>1</v>
          </cell>
          <cell r="F1105"/>
          <cell r="G1105"/>
          <cell r="H1105"/>
          <cell r="I1105"/>
          <cell r="J1105">
            <v>1</v>
          </cell>
          <cell r="K1105">
            <v>44</v>
          </cell>
        </row>
        <row r="1106">
          <cell r="B1106" t="str">
            <v>EKİNCİLER KÖYÜ</v>
          </cell>
          <cell r="C1106"/>
          <cell r="D1106"/>
          <cell r="E1106">
            <v>1</v>
          </cell>
          <cell r="F1106"/>
          <cell r="G1106"/>
          <cell r="H1106"/>
          <cell r="I1106"/>
          <cell r="J1106">
            <v>1</v>
          </cell>
          <cell r="K1106">
            <v>40</v>
          </cell>
        </row>
        <row r="1107">
          <cell r="B1107" t="str">
            <v xml:space="preserve">ESKİKÖY </v>
          </cell>
          <cell r="C1107"/>
          <cell r="D1107"/>
          <cell r="E1107"/>
          <cell r="F1107">
            <v>1</v>
          </cell>
          <cell r="G1107"/>
          <cell r="H1107"/>
          <cell r="I1107"/>
          <cell r="J1107">
            <v>1</v>
          </cell>
          <cell r="K1107">
            <v>99</v>
          </cell>
        </row>
        <row r="1108">
          <cell r="B1108" t="str">
            <v>GÖCÜ KÖY</v>
          </cell>
          <cell r="C1108"/>
          <cell r="D1108"/>
          <cell r="E1108">
            <v>1</v>
          </cell>
          <cell r="F1108"/>
          <cell r="G1108"/>
          <cell r="H1108"/>
          <cell r="I1108"/>
          <cell r="J1108">
            <v>1</v>
          </cell>
          <cell r="K1108">
            <v>30</v>
          </cell>
        </row>
        <row r="1109">
          <cell r="B1109" t="str">
            <v>İÇDERE KÖYÜ</v>
          </cell>
          <cell r="C1109"/>
          <cell r="D1109"/>
          <cell r="E1109">
            <v>1</v>
          </cell>
          <cell r="F1109"/>
          <cell r="G1109"/>
          <cell r="H1109"/>
          <cell r="I1109"/>
          <cell r="J1109">
            <v>1</v>
          </cell>
          <cell r="K1109">
            <v>59</v>
          </cell>
        </row>
        <row r="1110">
          <cell r="B1110" t="str">
            <v>KABAÇAM KÖYÜ</v>
          </cell>
          <cell r="C1110"/>
          <cell r="D1110"/>
          <cell r="E1110">
            <v>1</v>
          </cell>
          <cell r="F1110"/>
          <cell r="G1110"/>
          <cell r="H1110"/>
          <cell r="I1110"/>
          <cell r="J1110">
            <v>1</v>
          </cell>
          <cell r="K1110">
            <v>79</v>
          </cell>
        </row>
        <row r="1111">
          <cell r="B1111" t="str">
            <v>KARKIN KÖYÜ</v>
          </cell>
          <cell r="C1111"/>
          <cell r="D1111"/>
          <cell r="E1111">
            <v>1</v>
          </cell>
          <cell r="F1111"/>
          <cell r="G1111"/>
          <cell r="H1111"/>
          <cell r="I1111"/>
          <cell r="J1111">
            <v>1</v>
          </cell>
          <cell r="K1111">
            <v>52</v>
          </cell>
        </row>
        <row r="1112">
          <cell r="B1112" t="str">
            <v>KARKIN K.KAYA MZ.</v>
          </cell>
          <cell r="C1112"/>
          <cell r="D1112"/>
          <cell r="E1112">
            <v>1</v>
          </cell>
          <cell r="F1112"/>
          <cell r="G1112"/>
          <cell r="H1112"/>
          <cell r="I1112"/>
          <cell r="J1112">
            <v>1</v>
          </cell>
          <cell r="K1112"/>
        </row>
        <row r="1113">
          <cell r="B1113" t="str">
            <v>KIPCAK KÖYÜ</v>
          </cell>
          <cell r="C1113"/>
          <cell r="D1113"/>
          <cell r="E1113">
            <v>1</v>
          </cell>
          <cell r="F1113"/>
          <cell r="G1113"/>
          <cell r="H1113"/>
          <cell r="I1113"/>
          <cell r="J1113">
            <v>1</v>
          </cell>
          <cell r="K1113">
            <v>98</v>
          </cell>
        </row>
        <row r="1114">
          <cell r="B1114" t="str">
            <v>KOZAĞAÇ KÖYÜ</v>
          </cell>
          <cell r="C1114"/>
          <cell r="D1114"/>
          <cell r="E1114">
            <v>1</v>
          </cell>
          <cell r="F1114"/>
          <cell r="G1114"/>
          <cell r="H1114"/>
          <cell r="I1114"/>
          <cell r="J1114">
            <v>1</v>
          </cell>
          <cell r="K1114">
            <v>19</v>
          </cell>
        </row>
        <row r="1115">
          <cell r="B1115" t="str">
            <v>KOZLU KÖYÜ</v>
          </cell>
          <cell r="C1115"/>
          <cell r="D1115"/>
          <cell r="E1115">
            <v>1</v>
          </cell>
          <cell r="F1115"/>
          <cell r="G1115"/>
          <cell r="H1115"/>
          <cell r="I1115"/>
          <cell r="J1115">
            <v>1</v>
          </cell>
          <cell r="K1115">
            <v>77</v>
          </cell>
        </row>
        <row r="1116">
          <cell r="B1116" t="str">
            <v>KOZLU-HAMAM MZ.</v>
          </cell>
          <cell r="C1116"/>
          <cell r="D1116"/>
          <cell r="E1116">
            <v>1</v>
          </cell>
          <cell r="F1116"/>
          <cell r="G1116"/>
          <cell r="H1116"/>
          <cell r="I1116"/>
          <cell r="J1116">
            <v>1</v>
          </cell>
          <cell r="K1116"/>
        </row>
        <row r="1117">
          <cell r="B1117" t="str">
            <v xml:space="preserve">ORTAKÖY </v>
          </cell>
          <cell r="C1117"/>
          <cell r="D1117"/>
          <cell r="E1117">
            <v>1</v>
          </cell>
          <cell r="F1117"/>
          <cell r="G1117"/>
          <cell r="H1117"/>
          <cell r="I1117"/>
          <cell r="J1117">
            <v>1</v>
          </cell>
          <cell r="K1117">
            <v>68</v>
          </cell>
        </row>
        <row r="1118">
          <cell r="B1118" t="str">
            <v>OKÇULU KÖYÜ</v>
          </cell>
          <cell r="C1118"/>
          <cell r="D1118">
            <v>1</v>
          </cell>
          <cell r="E1118"/>
          <cell r="F1118"/>
          <cell r="G1118"/>
          <cell r="H1118"/>
          <cell r="I1118"/>
          <cell r="J1118">
            <v>1</v>
          </cell>
          <cell r="K1118">
            <v>48</v>
          </cell>
        </row>
        <row r="1119">
          <cell r="B1119" t="str">
            <v>SARISUAT KÖYÜ</v>
          </cell>
          <cell r="C1119"/>
          <cell r="D1119"/>
          <cell r="E1119">
            <v>1</v>
          </cell>
          <cell r="F1119"/>
          <cell r="G1119"/>
          <cell r="H1119"/>
          <cell r="I1119"/>
          <cell r="J1119">
            <v>1</v>
          </cell>
          <cell r="K1119">
            <v>48</v>
          </cell>
        </row>
        <row r="1120">
          <cell r="B1120" t="str">
            <v>SÖBÜLER KÖYÜ</v>
          </cell>
          <cell r="C1120"/>
          <cell r="D1120"/>
          <cell r="E1120">
            <v>1</v>
          </cell>
          <cell r="F1120"/>
          <cell r="G1120"/>
          <cell r="H1120"/>
          <cell r="I1120"/>
          <cell r="J1120">
            <v>1</v>
          </cell>
          <cell r="K1120">
            <v>93</v>
          </cell>
        </row>
        <row r="1121">
          <cell r="B1121" t="str">
            <v>SÖBÜLER-DEVECİ MZ</v>
          </cell>
          <cell r="C1121"/>
          <cell r="D1121"/>
          <cell r="E1121">
            <v>1</v>
          </cell>
          <cell r="F1121"/>
          <cell r="G1121"/>
          <cell r="H1121"/>
          <cell r="I1121"/>
          <cell r="J1121">
            <v>1</v>
          </cell>
          <cell r="K1121"/>
        </row>
        <row r="1122">
          <cell r="B1122" t="str">
            <v>ÜTÜK KÖYÜ</v>
          </cell>
          <cell r="C1122"/>
          <cell r="D1122">
            <v>1</v>
          </cell>
          <cell r="E1122"/>
          <cell r="F1122"/>
          <cell r="G1122"/>
          <cell r="H1122"/>
          <cell r="I1122"/>
          <cell r="J1122">
            <v>1</v>
          </cell>
          <cell r="K1122">
            <v>28</v>
          </cell>
        </row>
        <row r="1123">
          <cell r="B1123" t="str">
            <v>YAVŞANCIK KÖYÜ</v>
          </cell>
          <cell r="C1123"/>
          <cell r="D1123"/>
          <cell r="E1123">
            <v>1</v>
          </cell>
          <cell r="F1123"/>
          <cell r="G1123"/>
          <cell r="H1123"/>
          <cell r="I1123"/>
          <cell r="J1123">
            <v>1</v>
          </cell>
          <cell r="K1123">
            <v>48</v>
          </cell>
        </row>
        <row r="1124">
          <cell r="B1124" t="str">
            <v>YEŞİLÇUKUR KÖYÜ</v>
          </cell>
          <cell r="C1124">
            <v>1</v>
          </cell>
          <cell r="D1124"/>
          <cell r="E1124"/>
          <cell r="F1124"/>
          <cell r="G1124"/>
          <cell r="H1124"/>
          <cell r="I1124"/>
          <cell r="J1124">
            <v>1</v>
          </cell>
          <cell r="K1124">
            <v>32</v>
          </cell>
        </row>
        <row r="1125">
          <cell r="B1125" t="str">
            <v>AVCIÇAYI YAYLASI</v>
          </cell>
          <cell r="C1125"/>
          <cell r="D1125"/>
          <cell r="E1125"/>
          <cell r="F1125">
            <v>1</v>
          </cell>
          <cell r="G1125"/>
          <cell r="H1125"/>
          <cell r="I1125"/>
          <cell r="J1125">
            <v>1</v>
          </cell>
          <cell r="K1125"/>
        </row>
        <row r="1126">
          <cell r="B1126" t="str">
            <v>BEŞAĞAÇ YAYLASI</v>
          </cell>
          <cell r="C1126"/>
          <cell r="D1126"/>
          <cell r="E1126"/>
          <cell r="F1126">
            <v>1</v>
          </cell>
          <cell r="G1126"/>
          <cell r="H1126"/>
          <cell r="I1126"/>
          <cell r="J1126">
            <v>1</v>
          </cell>
          <cell r="K1126"/>
        </row>
        <row r="1127">
          <cell r="B1127" t="str">
            <v>ORTAKÖY KOPEÇ YAY.</v>
          </cell>
          <cell r="C1127"/>
          <cell r="D1127"/>
          <cell r="E1127"/>
          <cell r="F1127">
            <v>1</v>
          </cell>
          <cell r="G1127"/>
          <cell r="H1127"/>
          <cell r="I1127"/>
          <cell r="J1127">
            <v>1</v>
          </cell>
          <cell r="K1127"/>
        </row>
        <row r="1128">
          <cell r="B1128" t="str">
            <v>DOĞANŞAR KIRSAL TOPLAM</v>
          </cell>
          <cell r="C1128">
            <v>1</v>
          </cell>
          <cell r="D1128">
            <v>2</v>
          </cell>
          <cell r="E1128">
            <v>25</v>
          </cell>
          <cell r="F1128">
            <v>4</v>
          </cell>
          <cell r="G1128">
            <v>1</v>
          </cell>
          <cell r="H1128"/>
          <cell r="I1128"/>
          <cell r="J1128">
            <v>33</v>
          </cell>
          <cell r="K1128">
            <v>2058</v>
          </cell>
        </row>
        <row r="1130">
          <cell r="B1130" t="str">
            <v>GEMEREK TR BÖLGESİ/ADI</v>
          </cell>
          <cell r="C1130" t="str">
            <v>MEVCUT TRAFO GÜCÜ</v>
          </cell>
          <cell r="D1130"/>
          <cell r="E1130"/>
          <cell r="F1130"/>
          <cell r="G1130"/>
          <cell r="H1130"/>
          <cell r="I1130"/>
          <cell r="J1130" t="str">
            <v>TR 
ADEDİ</v>
          </cell>
          <cell r="K1130" t="str">
            <v>ABONE 
SAYISI</v>
          </cell>
        </row>
        <row r="1131">
          <cell r="B1131"/>
          <cell r="C1131" t="str">
            <v xml:space="preserve">50 KVA </v>
          </cell>
          <cell r="D1131" t="str">
            <v>100 KVA</v>
          </cell>
          <cell r="E1131" t="str">
            <v xml:space="preserve">160 KVA </v>
          </cell>
          <cell r="F1131" t="str">
            <v>250 KVA</v>
          </cell>
          <cell r="G1131" t="str">
            <v xml:space="preserve">400 KVA </v>
          </cell>
          <cell r="H1131" t="str">
            <v>630 KVA</v>
          </cell>
          <cell r="I1131"/>
          <cell r="J1131"/>
          <cell r="K1131"/>
        </row>
        <row r="1132">
          <cell r="B1132" t="str">
            <v>K.S.S.SANAYİ SİTESİ</v>
          </cell>
          <cell r="C1132"/>
          <cell r="D1132"/>
          <cell r="E1132"/>
          <cell r="F1132"/>
          <cell r="G1132"/>
          <cell r="H1132">
            <v>1</v>
          </cell>
          <cell r="I1132"/>
          <cell r="J1132">
            <v>1</v>
          </cell>
          <cell r="K1132">
            <v>128</v>
          </cell>
        </row>
        <row r="1133">
          <cell r="B1133" t="str">
            <v>SANAYİ (TARLA İÇİ)</v>
          </cell>
          <cell r="C1133"/>
          <cell r="D1133"/>
          <cell r="E1133">
            <v>1</v>
          </cell>
          <cell r="F1133"/>
          <cell r="G1133"/>
          <cell r="H1133"/>
          <cell r="I1133"/>
          <cell r="J1133">
            <v>1</v>
          </cell>
          <cell r="K1133">
            <v>78</v>
          </cell>
        </row>
        <row r="1134">
          <cell r="B1134" t="str">
            <v>GEMEREK GİRİRŞİ</v>
          </cell>
          <cell r="C1134"/>
          <cell r="D1134"/>
          <cell r="E1134"/>
          <cell r="F1134">
            <v>1</v>
          </cell>
          <cell r="G1134"/>
          <cell r="H1134"/>
          <cell r="I1134"/>
          <cell r="J1134">
            <v>1</v>
          </cell>
          <cell r="K1134">
            <v>162</v>
          </cell>
        </row>
        <row r="1135">
          <cell r="B1135" t="str">
            <v>SAĞLIK OCAĞI ALTI</v>
          </cell>
          <cell r="C1135"/>
          <cell r="D1135"/>
          <cell r="E1135"/>
          <cell r="F1135">
            <v>1</v>
          </cell>
          <cell r="G1135"/>
          <cell r="H1135"/>
          <cell r="I1135"/>
          <cell r="J1135">
            <v>1</v>
          </cell>
          <cell r="K1135">
            <v>141</v>
          </cell>
        </row>
        <row r="1136">
          <cell r="B1136" t="str">
            <v>BELEDİYE LOJ.</v>
          </cell>
          <cell r="C1136"/>
          <cell r="D1136"/>
          <cell r="E1136">
            <v>1</v>
          </cell>
          <cell r="F1136"/>
          <cell r="G1136"/>
          <cell r="H1136"/>
          <cell r="I1136"/>
          <cell r="J1136">
            <v>1</v>
          </cell>
          <cell r="K1136">
            <v>215</v>
          </cell>
        </row>
        <row r="1137">
          <cell r="B1137" t="str">
            <v>KİLİSE TR</v>
          </cell>
          <cell r="C1137"/>
          <cell r="D1137"/>
          <cell r="E1137"/>
          <cell r="F1137">
            <v>1</v>
          </cell>
          <cell r="G1137"/>
          <cell r="H1137"/>
          <cell r="I1137"/>
          <cell r="J1137">
            <v>1</v>
          </cell>
          <cell r="K1137">
            <v>184</v>
          </cell>
        </row>
        <row r="1138">
          <cell r="B1138" t="str">
            <v>ESKİ BELLEDİYE ÖNÜ.</v>
          </cell>
          <cell r="C1138"/>
          <cell r="D1138"/>
          <cell r="E1138"/>
          <cell r="F1138">
            <v>1</v>
          </cell>
          <cell r="G1138"/>
          <cell r="H1138"/>
          <cell r="I1138"/>
          <cell r="J1138">
            <v>1</v>
          </cell>
          <cell r="K1138">
            <v>188</v>
          </cell>
        </row>
        <row r="1139">
          <cell r="B1139" t="str">
            <v xml:space="preserve">ASKERLİK ŞUBESİ </v>
          </cell>
          <cell r="C1139"/>
          <cell r="D1139">
            <v>1</v>
          </cell>
          <cell r="E1139"/>
          <cell r="F1139"/>
          <cell r="G1139"/>
          <cell r="H1139"/>
          <cell r="I1139"/>
          <cell r="J1139">
            <v>1</v>
          </cell>
          <cell r="K1139">
            <v>202</v>
          </cell>
        </row>
        <row r="1140">
          <cell r="B1140" t="str">
            <v>HIZAR TR</v>
          </cell>
          <cell r="C1140"/>
          <cell r="D1140"/>
          <cell r="E1140"/>
          <cell r="F1140">
            <v>1</v>
          </cell>
          <cell r="G1140"/>
          <cell r="H1140"/>
          <cell r="I1140"/>
          <cell r="J1140">
            <v>1</v>
          </cell>
          <cell r="K1140">
            <v>229</v>
          </cell>
        </row>
        <row r="1141">
          <cell r="B1141" t="str">
            <v>YUKARI M.SU DEPO.</v>
          </cell>
          <cell r="C1141"/>
          <cell r="D1141"/>
          <cell r="E1141"/>
          <cell r="F1141">
            <v>1</v>
          </cell>
          <cell r="G1141"/>
          <cell r="H1141"/>
          <cell r="I1141"/>
          <cell r="J1141">
            <v>1</v>
          </cell>
          <cell r="K1141">
            <v>152</v>
          </cell>
        </row>
        <row r="1142">
          <cell r="B1142" t="str">
            <v>LİSE YANI</v>
          </cell>
          <cell r="C1142"/>
          <cell r="D1142"/>
          <cell r="E1142"/>
          <cell r="F1142">
            <v>1</v>
          </cell>
          <cell r="G1142"/>
          <cell r="H1142"/>
          <cell r="I1142"/>
          <cell r="J1142">
            <v>1</v>
          </cell>
          <cell r="K1142">
            <v>162</v>
          </cell>
        </row>
        <row r="1143">
          <cell r="B1143" t="str">
            <v>CİNPOLAT TR</v>
          </cell>
          <cell r="C1143"/>
          <cell r="D1143">
            <v>1</v>
          </cell>
          <cell r="E1143"/>
          <cell r="F1143"/>
          <cell r="G1143"/>
          <cell r="H1143"/>
          <cell r="I1143"/>
          <cell r="J1143">
            <v>1</v>
          </cell>
          <cell r="K1143">
            <v>187</v>
          </cell>
        </row>
        <row r="1144">
          <cell r="B1144" t="str">
            <v>HASANBEY DERESİ</v>
          </cell>
          <cell r="C1144">
            <v>1</v>
          </cell>
          <cell r="D1144"/>
          <cell r="E1144"/>
          <cell r="F1144"/>
          <cell r="G1144"/>
          <cell r="H1144"/>
          <cell r="I1144"/>
          <cell r="J1144">
            <v>1</v>
          </cell>
          <cell r="K1144">
            <v>17</v>
          </cell>
        </row>
        <row r="1145">
          <cell r="B1145" t="str">
            <v>KASIMBEYLİ M.</v>
          </cell>
          <cell r="C1145"/>
          <cell r="D1145">
            <v>1</v>
          </cell>
          <cell r="E1145"/>
          <cell r="F1145"/>
          <cell r="G1145"/>
          <cell r="H1145"/>
          <cell r="I1145"/>
          <cell r="J1145">
            <v>1</v>
          </cell>
          <cell r="K1145">
            <v>21</v>
          </cell>
        </row>
        <row r="1146">
          <cell r="B1146" t="str">
            <v>HORUK M.</v>
          </cell>
          <cell r="C1146">
            <v>1</v>
          </cell>
          <cell r="D1146"/>
          <cell r="E1146"/>
          <cell r="F1146"/>
          <cell r="G1146"/>
          <cell r="H1146"/>
          <cell r="I1146"/>
          <cell r="J1146">
            <v>1</v>
          </cell>
          <cell r="K1146">
            <v>31</v>
          </cell>
        </row>
        <row r="1147">
          <cell r="B1147" t="str">
            <v>KARAPINAR M.</v>
          </cell>
          <cell r="C1147">
            <v>1</v>
          </cell>
          <cell r="D1147"/>
          <cell r="E1147"/>
          <cell r="F1147"/>
          <cell r="G1147"/>
          <cell r="H1147"/>
          <cell r="I1147"/>
          <cell r="J1147">
            <v>1</v>
          </cell>
          <cell r="K1147">
            <v>9</v>
          </cell>
        </row>
        <row r="1148">
          <cell r="B1148" t="str">
            <v>KÜLEKÇİ M.</v>
          </cell>
          <cell r="C1148">
            <v>1</v>
          </cell>
          <cell r="D1148"/>
          <cell r="E1148"/>
          <cell r="F1148"/>
          <cell r="G1148"/>
          <cell r="H1148"/>
          <cell r="I1148"/>
          <cell r="J1148">
            <v>1</v>
          </cell>
          <cell r="K1148">
            <v>8</v>
          </cell>
        </row>
        <row r="1149">
          <cell r="B1149" t="str">
            <v xml:space="preserve">AHIRLAR BÖLGESİ </v>
          </cell>
          <cell r="C1149"/>
          <cell r="D1149"/>
          <cell r="E1149"/>
          <cell r="F1149">
            <v>1</v>
          </cell>
          <cell r="G1149"/>
          <cell r="H1149"/>
          <cell r="I1149"/>
          <cell r="J1149">
            <v>1</v>
          </cell>
          <cell r="K1149">
            <v>13</v>
          </cell>
        </row>
        <row r="1150">
          <cell r="B1150" t="str">
            <v>TATAROĞLU KONUT.</v>
          </cell>
          <cell r="C1150"/>
          <cell r="D1150">
            <v>1</v>
          </cell>
          <cell r="E1150"/>
          <cell r="F1150"/>
          <cell r="G1150"/>
          <cell r="H1150"/>
          <cell r="I1150"/>
          <cell r="J1150">
            <v>1</v>
          </cell>
          <cell r="K1150">
            <v>168</v>
          </cell>
        </row>
        <row r="1151">
          <cell r="B1151" t="str">
            <v>GEMEREK MERKEZ TOPLAM</v>
          </cell>
          <cell r="C1151">
            <v>4</v>
          </cell>
          <cell r="D1151">
            <v>4</v>
          </cell>
          <cell r="E1151">
            <v>2</v>
          </cell>
          <cell r="F1151">
            <v>8</v>
          </cell>
          <cell r="G1151">
            <v>0</v>
          </cell>
          <cell r="H1151">
            <v>1</v>
          </cell>
          <cell r="I1151"/>
          <cell r="J1151">
            <v>19</v>
          </cell>
          <cell r="K1151">
            <v>2295</v>
          </cell>
        </row>
        <row r="1152">
          <cell r="B1152"/>
          <cell r="C1152" t="str">
            <v xml:space="preserve">50 KVA </v>
          </cell>
          <cell r="D1152" t="str">
            <v>100 KVA</v>
          </cell>
          <cell r="E1152" t="str">
            <v xml:space="preserve">160 KVA </v>
          </cell>
          <cell r="F1152" t="str">
            <v>250 KVA</v>
          </cell>
          <cell r="G1152" t="str">
            <v xml:space="preserve">400 KVA </v>
          </cell>
          <cell r="H1152"/>
          <cell r="I1152"/>
          <cell r="J1152"/>
          <cell r="K1152"/>
        </row>
        <row r="1153">
          <cell r="B1153" t="str">
            <v>YENİÇUBUK MERKEZ TOPLAM</v>
          </cell>
          <cell r="C1153"/>
          <cell r="D1153"/>
          <cell r="E1153"/>
          <cell r="F1153"/>
          <cell r="G1153"/>
          <cell r="H1153"/>
          <cell r="I1153"/>
          <cell r="J1153"/>
          <cell r="K1153">
            <v>2930</v>
          </cell>
        </row>
        <row r="1154">
          <cell r="B1154" t="str">
            <v>ATAKENT TR</v>
          </cell>
          <cell r="C1154"/>
          <cell r="D1154"/>
          <cell r="E1154"/>
          <cell r="F1154"/>
          <cell r="G1154">
            <v>1</v>
          </cell>
          <cell r="H1154"/>
          <cell r="I1154"/>
          <cell r="J1154">
            <v>1</v>
          </cell>
          <cell r="K1154">
            <v>195</v>
          </cell>
        </row>
        <row r="1155">
          <cell r="B1155" t="str">
            <v>OKUL BAHÇESİ</v>
          </cell>
          <cell r="C1155"/>
          <cell r="D1155"/>
          <cell r="E1155"/>
          <cell r="F1155">
            <v>1</v>
          </cell>
          <cell r="G1155"/>
          <cell r="H1155"/>
          <cell r="I1155"/>
          <cell r="J1155">
            <v>1</v>
          </cell>
          <cell r="K1155">
            <v>218</v>
          </cell>
        </row>
        <row r="1156">
          <cell r="B1156" t="str">
            <v>PAZAR YERİ</v>
          </cell>
          <cell r="C1156"/>
          <cell r="D1156"/>
          <cell r="E1156"/>
          <cell r="F1156">
            <v>1</v>
          </cell>
          <cell r="G1156"/>
          <cell r="H1156"/>
          <cell r="I1156"/>
          <cell r="J1156">
            <v>1</v>
          </cell>
          <cell r="K1156">
            <v>211</v>
          </cell>
        </row>
        <row r="1157">
          <cell r="B1157" t="str">
            <v>OFİS YANI</v>
          </cell>
          <cell r="C1157"/>
          <cell r="D1157">
            <v>1</v>
          </cell>
          <cell r="E1157"/>
          <cell r="F1157"/>
          <cell r="G1157"/>
          <cell r="H1157"/>
          <cell r="I1157"/>
          <cell r="J1157">
            <v>1</v>
          </cell>
          <cell r="K1157">
            <v>218</v>
          </cell>
        </row>
        <row r="1158">
          <cell r="B1158" t="str">
            <v>MEZARLIK YANI</v>
          </cell>
          <cell r="C1158"/>
          <cell r="D1158">
            <v>1</v>
          </cell>
          <cell r="E1158"/>
          <cell r="F1158"/>
          <cell r="G1158"/>
          <cell r="H1158"/>
          <cell r="I1158"/>
          <cell r="J1158">
            <v>1</v>
          </cell>
          <cell r="K1158">
            <v>85</v>
          </cell>
        </row>
        <row r="1159">
          <cell r="B1159" t="str">
            <v>MEZARLIK ÜSTÜ</v>
          </cell>
          <cell r="C1159"/>
          <cell r="D1159">
            <v>1</v>
          </cell>
          <cell r="E1159"/>
          <cell r="F1159"/>
          <cell r="G1159"/>
          <cell r="H1159"/>
          <cell r="I1159"/>
          <cell r="J1159">
            <v>1</v>
          </cell>
          <cell r="K1159">
            <v>203</v>
          </cell>
        </row>
        <row r="1160">
          <cell r="B1160" t="str">
            <v>GÜRSEL CAD.KABİN</v>
          </cell>
          <cell r="C1160">
            <v>1</v>
          </cell>
          <cell r="D1160"/>
          <cell r="E1160"/>
          <cell r="F1160"/>
          <cell r="G1160"/>
          <cell r="H1160"/>
          <cell r="I1160"/>
          <cell r="J1160">
            <v>1</v>
          </cell>
          <cell r="K1160">
            <v>147</v>
          </cell>
        </row>
        <row r="1161">
          <cell r="B1161" t="str">
            <v>GÜRSELCAD.DİREK</v>
          </cell>
          <cell r="C1161"/>
          <cell r="D1161">
            <v>1</v>
          </cell>
          <cell r="E1161"/>
          <cell r="F1161"/>
          <cell r="G1161"/>
          <cell r="H1161"/>
          <cell r="I1161"/>
          <cell r="J1161">
            <v>1</v>
          </cell>
          <cell r="K1161">
            <v>208</v>
          </cell>
        </row>
        <row r="1162">
          <cell r="B1162" t="str">
            <v>SAĞLIK OCAĞI ÜSTÜ</v>
          </cell>
          <cell r="C1162"/>
          <cell r="D1162"/>
          <cell r="E1162"/>
          <cell r="F1162">
            <v>1</v>
          </cell>
          <cell r="G1162"/>
          <cell r="H1162"/>
          <cell r="I1162"/>
          <cell r="J1162">
            <v>1</v>
          </cell>
          <cell r="K1162">
            <v>182</v>
          </cell>
        </row>
        <row r="1163">
          <cell r="B1163" t="str">
            <v>VİRAJ</v>
          </cell>
          <cell r="C1163"/>
          <cell r="D1163"/>
          <cell r="E1163"/>
          <cell r="F1163">
            <v>1</v>
          </cell>
          <cell r="G1163"/>
          <cell r="H1163"/>
          <cell r="I1163"/>
          <cell r="J1163">
            <v>1</v>
          </cell>
          <cell r="K1163">
            <v>215</v>
          </cell>
        </row>
        <row r="1164">
          <cell r="B1164" t="str">
            <v>FATİH SK.</v>
          </cell>
          <cell r="C1164"/>
          <cell r="D1164"/>
          <cell r="E1164"/>
          <cell r="F1164">
            <v>1</v>
          </cell>
          <cell r="G1164"/>
          <cell r="H1164"/>
          <cell r="I1164"/>
          <cell r="J1164">
            <v>1</v>
          </cell>
          <cell r="K1164">
            <v>275</v>
          </cell>
        </row>
        <row r="1165">
          <cell r="B1165" t="str">
            <v>SANAYİ TR</v>
          </cell>
          <cell r="C1165"/>
          <cell r="D1165"/>
          <cell r="E1165"/>
          <cell r="F1165">
            <v>1</v>
          </cell>
          <cell r="G1165"/>
          <cell r="H1165"/>
          <cell r="I1165"/>
          <cell r="J1165">
            <v>1</v>
          </cell>
          <cell r="K1165">
            <v>228</v>
          </cell>
        </row>
        <row r="1166">
          <cell r="B1166" t="str">
            <v>SİVAS GİRİŞİ KABİN.</v>
          </cell>
          <cell r="C1166"/>
          <cell r="D1166">
            <v>1</v>
          </cell>
          <cell r="E1166"/>
          <cell r="F1166"/>
          <cell r="G1166"/>
          <cell r="H1166"/>
          <cell r="I1166"/>
          <cell r="J1166">
            <v>1</v>
          </cell>
          <cell r="K1166">
            <v>168</v>
          </cell>
        </row>
        <row r="1167">
          <cell r="B1167" t="str">
            <v>YENİÇBUK İ.Ö.O YANI</v>
          </cell>
          <cell r="C1167"/>
          <cell r="D1167">
            <v>1</v>
          </cell>
          <cell r="E1167"/>
          <cell r="F1167"/>
          <cell r="G1167"/>
          <cell r="H1167"/>
          <cell r="I1167"/>
          <cell r="J1167">
            <v>1</v>
          </cell>
          <cell r="K1167">
            <v>207</v>
          </cell>
        </row>
        <row r="1168">
          <cell r="B1168" t="str">
            <v>SİVAS YOLU ALTI</v>
          </cell>
          <cell r="C1168"/>
          <cell r="D1168">
            <v>1</v>
          </cell>
          <cell r="E1168"/>
          <cell r="F1168"/>
          <cell r="G1168"/>
          <cell r="H1168"/>
          <cell r="I1168"/>
          <cell r="J1168">
            <v>1</v>
          </cell>
          <cell r="K1168">
            <v>45</v>
          </cell>
        </row>
        <row r="1169">
          <cell r="B1169" t="str">
            <v>KARACALAR MAH.</v>
          </cell>
          <cell r="C1169"/>
          <cell r="D1169"/>
          <cell r="E1169">
            <v>1</v>
          </cell>
          <cell r="F1169"/>
          <cell r="G1169"/>
          <cell r="H1169"/>
          <cell r="I1169"/>
          <cell r="J1169">
            <v>1</v>
          </cell>
          <cell r="K1169">
            <v>62</v>
          </cell>
        </row>
        <row r="1170">
          <cell r="B1170" t="str">
            <v>KARACALAR MAH.</v>
          </cell>
          <cell r="C1170"/>
          <cell r="D1170"/>
          <cell r="E1170">
            <v>1</v>
          </cell>
          <cell r="F1170"/>
          <cell r="G1170"/>
          <cell r="H1170"/>
          <cell r="I1170"/>
          <cell r="J1170">
            <v>1</v>
          </cell>
          <cell r="K1170">
            <v>38</v>
          </cell>
        </row>
        <row r="1171">
          <cell r="B1171" t="str">
            <v>ÇEVRE YOLU ALTI</v>
          </cell>
          <cell r="C1171"/>
          <cell r="D1171">
            <v>1</v>
          </cell>
          <cell r="E1171"/>
          <cell r="F1171"/>
          <cell r="G1171"/>
          <cell r="H1171"/>
          <cell r="I1171"/>
          <cell r="J1171">
            <v>1</v>
          </cell>
          <cell r="K1171">
            <v>25</v>
          </cell>
        </row>
        <row r="1172">
          <cell r="B1172" t="str">
            <v>ÇEPNİ MERKEZ</v>
          </cell>
          <cell r="C1172"/>
          <cell r="D1172"/>
          <cell r="E1172"/>
          <cell r="F1172"/>
          <cell r="G1172"/>
          <cell r="H1172"/>
          <cell r="I1172"/>
          <cell r="J1172"/>
          <cell r="K1172">
            <v>1183</v>
          </cell>
        </row>
        <row r="1173">
          <cell r="B1173" t="str">
            <v>JANDARMA ARKASI</v>
          </cell>
          <cell r="C1173"/>
          <cell r="D1173"/>
          <cell r="E1173"/>
          <cell r="F1173">
            <v>1</v>
          </cell>
          <cell r="G1173"/>
          <cell r="H1173"/>
          <cell r="I1173"/>
          <cell r="J1173">
            <v>1</v>
          </cell>
          <cell r="K1173">
            <v>197</v>
          </cell>
        </row>
        <row r="1174">
          <cell r="B1174" t="str">
            <v>CAMİ YANI</v>
          </cell>
          <cell r="C1174"/>
          <cell r="D1174"/>
          <cell r="E1174"/>
          <cell r="F1174">
            <v>1</v>
          </cell>
          <cell r="G1174"/>
          <cell r="H1174"/>
          <cell r="I1174"/>
          <cell r="J1174">
            <v>1</v>
          </cell>
          <cell r="K1174">
            <v>209</v>
          </cell>
        </row>
        <row r="1175">
          <cell r="B1175" t="str">
            <v>SÜT FABRİKASI YANI</v>
          </cell>
          <cell r="C1175"/>
          <cell r="D1175"/>
          <cell r="E1175"/>
          <cell r="F1175">
            <v>1</v>
          </cell>
          <cell r="G1175"/>
          <cell r="H1175"/>
          <cell r="I1175"/>
          <cell r="J1175">
            <v>1</v>
          </cell>
          <cell r="K1175">
            <v>238</v>
          </cell>
        </row>
        <row r="1176">
          <cell r="B1176" t="str">
            <v>UĞURMUMCU MAH</v>
          </cell>
          <cell r="C1176"/>
          <cell r="D1176">
            <v>1</v>
          </cell>
          <cell r="E1176"/>
          <cell r="F1176"/>
          <cell r="G1176"/>
          <cell r="H1176"/>
          <cell r="I1176"/>
          <cell r="J1176">
            <v>1</v>
          </cell>
          <cell r="K1176">
            <v>195</v>
          </cell>
        </row>
        <row r="1177">
          <cell r="B1177" t="str">
            <v>PEMBE KÖŞK</v>
          </cell>
          <cell r="C1177"/>
          <cell r="D1177">
            <v>1</v>
          </cell>
          <cell r="E1177"/>
          <cell r="F1177"/>
          <cell r="G1177"/>
          <cell r="H1177"/>
          <cell r="I1177"/>
          <cell r="J1177">
            <v>1</v>
          </cell>
          <cell r="K1177">
            <v>158</v>
          </cell>
        </row>
        <row r="1178">
          <cell r="B1178" t="str">
            <v>MİNE ABLA</v>
          </cell>
          <cell r="C1178"/>
          <cell r="D1178">
            <v>1</v>
          </cell>
          <cell r="E1178"/>
          <cell r="F1178"/>
          <cell r="G1178"/>
          <cell r="H1178"/>
          <cell r="I1178"/>
          <cell r="J1178">
            <v>1</v>
          </cell>
          <cell r="K1178">
            <v>69</v>
          </cell>
        </row>
        <row r="1179">
          <cell r="B1179" t="str">
            <v>BENZİNLİK YANI</v>
          </cell>
          <cell r="C1179"/>
          <cell r="D1179">
            <v>1</v>
          </cell>
          <cell r="E1179"/>
          <cell r="F1179"/>
          <cell r="G1179"/>
          <cell r="H1179"/>
          <cell r="I1179"/>
          <cell r="J1179">
            <v>1</v>
          </cell>
          <cell r="K1179">
            <v>82</v>
          </cell>
        </row>
        <row r="1180">
          <cell r="B1180" t="str">
            <v>KÖPRÜ BAŞI</v>
          </cell>
          <cell r="C1180"/>
          <cell r="D1180">
            <v>1</v>
          </cell>
          <cell r="E1180"/>
          <cell r="F1180"/>
          <cell r="G1180"/>
          <cell r="H1180"/>
          <cell r="I1180"/>
          <cell r="J1180">
            <v>1</v>
          </cell>
          <cell r="K1180">
            <v>35</v>
          </cell>
        </row>
        <row r="1181">
          <cell r="B1181" t="str">
            <v>İNKIŞLA MERKEZ</v>
          </cell>
          <cell r="C1181"/>
          <cell r="D1181"/>
          <cell r="E1181"/>
          <cell r="F1181"/>
          <cell r="G1181"/>
          <cell r="H1181"/>
          <cell r="I1181"/>
          <cell r="J1181"/>
          <cell r="K1181">
            <v>634</v>
          </cell>
        </row>
        <row r="1182">
          <cell r="B1182" t="str">
            <v>İNKIŞLA GİRİŞİ</v>
          </cell>
          <cell r="C1182"/>
          <cell r="D1182">
            <v>1</v>
          </cell>
          <cell r="E1182"/>
          <cell r="F1182"/>
          <cell r="G1182"/>
          <cell r="H1182"/>
          <cell r="I1182"/>
          <cell r="J1182">
            <v>1</v>
          </cell>
          <cell r="K1182">
            <v>192</v>
          </cell>
        </row>
        <row r="1183">
          <cell r="B1183" t="str">
            <v>MERKEZ CAMİ YANI</v>
          </cell>
          <cell r="C1183"/>
          <cell r="D1183">
            <v>1</v>
          </cell>
          <cell r="E1183"/>
          <cell r="F1183"/>
          <cell r="G1183"/>
          <cell r="H1183"/>
          <cell r="I1183"/>
          <cell r="J1183">
            <v>1</v>
          </cell>
          <cell r="K1183">
            <v>212</v>
          </cell>
        </row>
        <row r="1184">
          <cell r="B1184" t="str">
            <v>SIZIR YOLU ÜZERİ</v>
          </cell>
          <cell r="C1184"/>
          <cell r="D1184">
            <v>1</v>
          </cell>
          <cell r="E1184"/>
          <cell r="F1184"/>
          <cell r="G1184"/>
          <cell r="H1184"/>
          <cell r="I1184"/>
          <cell r="J1184">
            <v>1</v>
          </cell>
          <cell r="K1184">
            <v>163</v>
          </cell>
        </row>
        <row r="1185">
          <cell r="B1185" t="str">
            <v>BAĞLAR TR</v>
          </cell>
          <cell r="C1185">
            <v>1</v>
          </cell>
          <cell r="D1185"/>
          <cell r="E1185"/>
          <cell r="F1185"/>
          <cell r="G1185"/>
          <cell r="H1185"/>
          <cell r="I1185"/>
          <cell r="J1185">
            <v>1</v>
          </cell>
          <cell r="K1185">
            <v>25</v>
          </cell>
        </row>
        <row r="1186">
          <cell r="B1186" t="str">
            <v>BELEDİYE İÇME SU TR</v>
          </cell>
          <cell r="C1186">
            <v>1</v>
          </cell>
          <cell r="D1186"/>
          <cell r="E1186"/>
          <cell r="F1186"/>
          <cell r="G1186"/>
          <cell r="H1186"/>
          <cell r="I1186"/>
          <cell r="J1186">
            <v>1</v>
          </cell>
          <cell r="K1186">
            <v>4</v>
          </cell>
        </row>
        <row r="1187">
          <cell r="B1187" t="str">
            <v>SU DEPOSU TR</v>
          </cell>
          <cell r="C1187"/>
          <cell r="D1187"/>
          <cell r="E1187">
            <v>1</v>
          </cell>
          <cell r="F1187"/>
          <cell r="G1187"/>
          <cell r="H1187"/>
          <cell r="I1187"/>
          <cell r="J1187">
            <v>1</v>
          </cell>
          <cell r="K1187">
            <v>38</v>
          </cell>
        </row>
        <row r="1188">
          <cell r="B1188" t="str">
            <v>GEMEREK KIRSAL TOPLAM</v>
          </cell>
          <cell r="C1188">
            <v>3</v>
          </cell>
          <cell r="D1188">
            <v>16</v>
          </cell>
          <cell r="E1188">
            <v>3</v>
          </cell>
          <cell r="F1188">
            <v>9</v>
          </cell>
          <cell r="G1188">
            <v>1</v>
          </cell>
          <cell r="H1188">
            <v>0</v>
          </cell>
          <cell r="I1188"/>
          <cell r="J1188">
            <v>32</v>
          </cell>
          <cell r="K1188">
            <v>9494</v>
          </cell>
        </row>
        <row r="1189">
          <cell r="B1189"/>
          <cell r="C1189" t="str">
            <v xml:space="preserve">50 KVA </v>
          </cell>
          <cell r="D1189" t="str">
            <v>100 KVA</v>
          </cell>
          <cell r="E1189" t="str">
            <v xml:space="preserve">160 KVA </v>
          </cell>
          <cell r="F1189" t="str">
            <v>250 KVA</v>
          </cell>
          <cell r="G1189" t="str">
            <v xml:space="preserve">400 KVA </v>
          </cell>
          <cell r="H1189"/>
          <cell r="I1189"/>
          <cell r="J1189"/>
          <cell r="K1189"/>
        </row>
        <row r="1190">
          <cell r="B1190" t="str">
            <v xml:space="preserve">A.KAZAKLI  </v>
          </cell>
          <cell r="C1190">
            <v>1</v>
          </cell>
          <cell r="D1190"/>
          <cell r="E1190"/>
          <cell r="F1190"/>
          <cell r="G1190"/>
          <cell r="H1190"/>
          <cell r="I1190"/>
          <cell r="J1190">
            <v>1</v>
          </cell>
          <cell r="K1190">
            <v>12</v>
          </cell>
        </row>
        <row r="1191">
          <cell r="B1191" t="str">
            <v>ABDURAHMANLA</v>
          </cell>
          <cell r="C1191">
            <v>1</v>
          </cell>
          <cell r="D1191"/>
          <cell r="E1191"/>
          <cell r="F1191"/>
          <cell r="G1191"/>
          <cell r="H1191"/>
          <cell r="I1191"/>
          <cell r="J1191">
            <v>1</v>
          </cell>
          <cell r="K1191">
            <v>10</v>
          </cell>
        </row>
        <row r="1192">
          <cell r="B1192" t="str">
            <v>ATAKENT TR</v>
          </cell>
          <cell r="C1192"/>
          <cell r="D1192"/>
          <cell r="E1192"/>
          <cell r="F1192"/>
          <cell r="G1192">
            <v>1</v>
          </cell>
          <cell r="H1192"/>
          <cell r="I1192"/>
          <cell r="J1192">
            <v>1</v>
          </cell>
          <cell r="K1192">
            <v>195</v>
          </cell>
        </row>
        <row r="1193">
          <cell r="B1193" t="str">
            <v>BAĞLAR TR</v>
          </cell>
          <cell r="C1193">
            <v>1</v>
          </cell>
          <cell r="D1193"/>
          <cell r="E1193"/>
          <cell r="F1193"/>
          <cell r="G1193"/>
          <cell r="H1193"/>
          <cell r="I1193"/>
          <cell r="J1193">
            <v>1</v>
          </cell>
          <cell r="K1193">
            <v>25</v>
          </cell>
        </row>
        <row r="1194">
          <cell r="B1194" t="str">
            <v>BELEDİYE İÇME SU TR</v>
          </cell>
          <cell r="C1194">
            <v>1</v>
          </cell>
          <cell r="D1194"/>
          <cell r="E1194"/>
          <cell r="F1194"/>
          <cell r="G1194"/>
          <cell r="H1194"/>
          <cell r="I1194"/>
          <cell r="J1194">
            <v>1</v>
          </cell>
          <cell r="K1194">
            <v>4</v>
          </cell>
        </row>
        <row r="1195">
          <cell r="B1195" t="str">
            <v>BENZİNLİK YANI</v>
          </cell>
          <cell r="C1195"/>
          <cell r="D1195">
            <v>1</v>
          </cell>
          <cell r="E1195"/>
          <cell r="F1195"/>
          <cell r="G1195"/>
          <cell r="H1195"/>
          <cell r="I1195"/>
          <cell r="J1195">
            <v>1</v>
          </cell>
          <cell r="K1195">
            <v>82</v>
          </cell>
        </row>
        <row r="1196">
          <cell r="B1196" t="str">
            <v>BEŞTEPELER 1</v>
          </cell>
          <cell r="C1196">
            <v>1</v>
          </cell>
          <cell r="D1196"/>
          <cell r="E1196"/>
          <cell r="F1196"/>
          <cell r="G1196"/>
          <cell r="H1196"/>
          <cell r="I1196"/>
          <cell r="J1196">
            <v>1</v>
          </cell>
          <cell r="K1196">
            <v>78</v>
          </cell>
        </row>
        <row r="1197">
          <cell r="B1197" t="str">
            <v>BEŞTEPELER2</v>
          </cell>
          <cell r="C1197"/>
          <cell r="D1197">
            <v>1</v>
          </cell>
          <cell r="E1197"/>
          <cell r="F1197"/>
          <cell r="G1197"/>
          <cell r="H1197"/>
          <cell r="I1197"/>
          <cell r="J1197">
            <v>1</v>
          </cell>
          <cell r="K1197">
            <v>127</v>
          </cell>
        </row>
        <row r="1198">
          <cell r="B1198" t="str">
            <v>BULHASAN</v>
          </cell>
          <cell r="C1198"/>
          <cell r="D1198">
            <v>1</v>
          </cell>
          <cell r="E1198"/>
          <cell r="F1198"/>
          <cell r="G1198"/>
          <cell r="H1198"/>
          <cell r="I1198"/>
          <cell r="J1198">
            <v>1</v>
          </cell>
          <cell r="K1198">
            <v>119</v>
          </cell>
        </row>
        <row r="1199">
          <cell r="B1199" t="str">
            <v>BURHAN 1</v>
          </cell>
          <cell r="C1199">
            <v>1</v>
          </cell>
          <cell r="D1199"/>
          <cell r="E1199"/>
          <cell r="F1199"/>
          <cell r="G1199"/>
          <cell r="H1199"/>
          <cell r="I1199"/>
          <cell r="J1199">
            <v>1</v>
          </cell>
          <cell r="K1199">
            <v>75</v>
          </cell>
        </row>
        <row r="1200">
          <cell r="B1200" t="str">
            <v>BURHAN 2</v>
          </cell>
          <cell r="C1200"/>
          <cell r="D1200">
            <v>1</v>
          </cell>
          <cell r="E1200"/>
          <cell r="F1200"/>
          <cell r="G1200"/>
          <cell r="H1200"/>
          <cell r="I1200"/>
          <cell r="J1200">
            <v>1</v>
          </cell>
          <cell r="K1200">
            <v>89</v>
          </cell>
        </row>
        <row r="1201">
          <cell r="B1201" t="str">
            <v>CAMİ YANI</v>
          </cell>
          <cell r="C1201"/>
          <cell r="D1201"/>
          <cell r="E1201"/>
          <cell r="F1201">
            <v>1</v>
          </cell>
          <cell r="G1201"/>
          <cell r="H1201"/>
          <cell r="I1201"/>
          <cell r="J1201">
            <v>1</v>
          </cell>
          <cell r="K1201">
            <v>209</v>
          </cell>
        </row>
        <row r="1202">
          <cell r="B1202" t="str">
            <v>CESURLAR(MEZRA)</v>
          </cell>
          <cell r="C1202">
            <v>1</v>
          </cell>
          <cell r="D1202"/>
          <cell r="E1202"/>
          <cell r="F1202"/>
          <cell r="G1202"/>
          <cell r="H1202"/>
          <cell r="I1202"/>
          <cell r="J1202">
            <v>1</v>
          </cell>
          <cell r="K1202">
            <v>18</v>
          </cell>
        </row>
        <row r="1203">
          <cell r="B1203" t="str">
            <v>ÇEVRE YOLU ALTI</v>
          </cell>
          <cell r="C1203"/>
          <cell r="D1203">
            <v>1</v>
          </cell>
          <cell r="E1203"/>
          <cell r="F1203"/>
          <cell r="G1203"/>
          <cell r="H1203"/>
          <cell r="I1203"/>
          <cell r="J1203">
            <v>1</v>
          </cell>
          <cell r="K1203">
            <v>25</v>
          </cell>
        </row>
        <row r="1204">
          <cell r="B1204" t="str">
            <v>ÇİÇEKOĞLU</v>
          </cell>
          <cell r="C1204">
            <v>1</v>
          </cell>
          <cell r="D1204"/>
          <cell r="E1204"/>
          <cell r="F1204"/>
          <cell r="G1204"/>
          <cell r="H1204"/>
          <cell r="I1204"/>
          <cell r="J1204">
            <v>1</v>
          </cell>
          <cell r="K1204">
            <v>49</v>
          </cell>
        </row>
        <row r="1205">
          <cell r="B1205" t="str">
            <v>DURGUNSU</v>
          </cell>
          <cell r="C1205"/>
          <cell r="D1205">
            <v>1</v>
          </cell>
          <cell r="E1205"/>
          <cell r="F1205"/>
          <cell r="G1205"/>
          <cell r="H1205"/>
          <cell r="I1205"/>
          <cell r="J1205">
            <v>1</v>
          </cell>
          <cell r="K1205">
            <v>81</v>
          </cell>
        </row>
        <row r="1206">
          <cell r="B1206" t="str">
            <v>EBİLLER(MEZRA)</v>
          </cell>
          <cell r="C1206">
            <v>1</v>
          </cell>
          <cell r="D1206"/>
          <cell r="E1206"/>
          <cell r="F1206"/>
          <cell r="G1206"/>
          <cell r="H1206"/>
          <cell r="I1206"/>
          <cell r="J1206">
            <v>1</v>
          </cell>
          <cell r="K1206">
            <v>39</v>
          </cell>
        </row>
        <row r="1207">
          <cell r="B1207" t="str">
            <v>EKİZCE</v>
          </cell>
          <cell r="C1207">
            <v>1</v>
          </cell>
          <cell r="D1207"/>
          <cell r="E1207"/>
          <cell r="F1207"/>
          <cell r="G1207"/>
          <cell r="H1207"/>
          <cell r="I1207"/>
          <cell r="J1207">
            <v>1</v>
          </cell>
          <cell r="K1207">
            <v>49</v>
          </cell>
        </row>
        <row r="1208">
          <cell r="B1208" t="str">
            <v xml:space="preserve">ESKİÇUBUK </v>
          </cell>
          <cell r="C1208"/>
          <cell r="D1208"/>
          <cell r="E1208">
            <v>1</v>
          </cell>
          <cell r="F1208"/>
          <cell r="G1208"/>
          <cell r="H1208"/>
          <cell r="I1208"/>
          <cell r="J1208">
            <v>1</v>
          </cell>
          <cell r="K1208">
            <v>75</v>
          </cell>
        </row>
        <row r="1209">
          <cell r="B1209" t="str">
            <v>ESKİYURT 1</v>
          </cell>
          <cell r="C1209"/>
          <cell r="D1209">
            <v>1</v>
          </cell>
          <cell r="E1209"/>
          <cell r="F1209"/>
          <cell r="G1209"/>
          <cell r="H1209"/>
          <cell r="I1209"/>
          <cell r="J1209">
            <v>1</v>
          </cell>
          <cell r="K1209">
            <v>114</v>
          </cell>
        </row>
        <row r="1210">
          <cell r="B1210" t="str">
            <v>ESKİYURT 2</v>
          </cell>
          <cell r="C1210"/>
          <cell r="D1210">
            <v>1</v>
          </cell>
          <cell r="E1210"/>
          <cell r="F1210"/>
          <cell r="G1210"/>
          <cell r="H1210"/>
          <cell r="I1210"/>
          <cell r="J1210">
            <v>1</v>
          </cell>
          <cell r="K1210">
            <v>108</v>
          </cell>
        </row>
        <row r="1211">
          <cell r="B1211" t="str">
            <v>FATİH SK.</v>
          </cell>
          <cell r="C1211"/>
          <cell r="D1211"/>
          <cell r="E1211"/>
          <cell r="F1211">
            <v>1</v>
          </cell>
          <cell r="G1211"/>
          <cell r="H1211"/>
          <cell r="I1211"/>
          <cell r="J1211">
            <v>1</v>
          </cell>
          <cell r="K1211">
            <v>275</v>
          </cell>
        </row>
        <row r="1212">
          <cell r="B1212" t="str">
            <v>GÜRSEL CAD.KABİN</v>
          </cell>
          <cell r="C1212">
            <v>1</v>
          </cell>
          <cell r="D1212"/>
          <cell r="E1212"/>
          <cell r="F1212"/>
          <cell r="G1212"/>
          <cell r="H1212"/>
          <cell r="I1212"/>
          <cell r="J1212">
            <v>1</v>
          </cell>
          <cell r="K1212">
            <v>147</v>
          </cell>
        </row>
        <row r="1213">
          <cell r="B1213" t="str">
            <v>GÜRSELCAD.DİREK</v>
          </cell>
          <cell r="C1213"/>
          <cell r="D1213">
            <v>1</v>
          </cell>
          <cell r="E1213"/>
          <cell r="F1213"/>
          <cell r="G1213"/>
          <cell r="H1213"/>
          <cell r="I1213"/>
          <cell r="J1213">
            <v>1</v>
          </cell>
          <cell r="K1213">
            <v>208</v>
          </cell>
        </row>
        <row r="1214">
          <cell r="B1214" t="str">
            <v>HACIYUSUF</v>
          </cell>
          <cell r="C1214">
            <v>1</v>
          </cell>
          <cell r="D1214"/>
          <cell r="E1214"/>
          <cell r="F1214"/>
          <cell r="G1214"/>
          <cell r="H1214"/>
          <cell r="I1214"/>
          <cell r="J1214">
            <v>1</v>
          </cell>
          <cell r="K1214">
            <v>85</v>
          </cell>
        </row>
        <row r="1215">
          <cell r="B1215" t="str">
            <v>İNKIŞLA GİRİŞİ</v>
          </cell>
          <cell r="C1215"/>
          <cell r="D1215">
            <v>1</v>
          </cell>
          <cell r="E1215"/>
          <cell r="F1215"/>
          <cell r="G1215"/>
          <cell r="H1215"/>
          <cell r="I1215"/>
          <cell r="J1215">
            <v>1</v>
          </cell>
          <cell r="K1215">
            <v>192</v>
          </cell>
        </row>
        <row r="1216">
          <cell r="B1216" t="str">
            <v>JANDARMA ARKASI</v>
          </cell>
          <cell r="C1216"/>
          <cell r="D1216"/>
          <cell r="E1216"/>
          <cell r="F1216">
            <v>1</v>
          </cell>
          <cell r="G1216"/>
          <cell r="H1216"/>
          <cell r="I1216"/>
          <cell r="J1216">
            <v>1</v>
          </cell>
          <cell r="K1216">
            <v>197</v>
          </cell>
        </row>
        <row r="1217">
          <cell r="B1217" t="str">
            <v>K.KOCAOĞLU(MEZRA</v>
          </cell>
          <cell r="C1217">
            <v>1</v>
          </cell>
          <cell r="D1217"/>
          <cell r="E1217"/>
          <cell r="F1217"/>
          <cell r="G1217"/>
          <cell r="H1217"/>
          <cell r="I1217"/>
          <cell r="J1217">
            <v>1</v>
          </cell>
          <cell r="K1217">
            <v>0</v>
          </cell>
        </row>
        <row r="1218">
          <cell r="B1218" t="str">
            <v>K.TUZHİSAR</v>
          </cell>
          <cell r="C1218">
            <v>1</v>
          </cell>
          <cell r="D1218"/>
          <cell r="E1218"/>
          <cell r="F1218"/>
          <cell r="G1218"/>
          <cell r="H1218"/>
          <cell r="I1218"/>
          <cell r="J1218">
            <v>1</v>
          </cell>
          <cell r="K1218">
            <v>76</v>
          </cell>
        </row>
        <row r="1219">
          <cell r="B1219" t="str">
            <v>KABAKTEPE</v>
          </cell>
          <cell r="C1219">
            <v>1</v>
          </cell>
          <cell r="D1219"/>
          <cell r="E1219"/>
          <cell r="F1219"/>
          <cell r="G1219"/>
          <cell r="H1219"/>
          <cell r="I1219"/>
          <cell r="J1219">
            <v>1</v>
          </cell>
          <cell r="K1219">
            <v>55</v>
          </cell>
        </row>
        <row r="1220">
          <cell r="B1220" t="str">
            <v>KARAAĞIL</v>
          </cell>
          <cell r="C1220">
            <v>1</v>
          </cell>
          <cell r="D1220"/>
          <cell r="E1220"/>
          <cell r="F1220"/>
          <cell r="G1220"/>
          <cell r="H1220"/>
          <cell r="I1220"/>
          <cell r="J1220">
            <v>1</v>
          </cell>
          <cell r="K1220">
            <v>42</v>
          </cell>
        </row>
        <row r="1221">
          <cell r="B1221" t="str">
            <v>KARACALAR MAH.1</v>
          </cell>
          <cell r="C1221"/>
          <cell r="D1221"/>
          <cell r="E1221">
            <v>1</v>
          </cell>
          <cell r="F1221"/>
          <cell r="G1221"/>
          <cell r="H1221"/>
          <cell r="I1221"/>
          <cell r="J1221">
            <v>1</v>
          </cell>
          <cell r="K1221">
            <v>62</v>
          </cell>
        </row>
        <row r="1222">
          <cell r="B1222" t="str">
            <v>KARACALAR MAH.2</v>
          </cell>
          <cell r="C1222"/>
          <cell r="D1222"/>
          <cell r="E1222">
            <v>1</v>
          </cell>
          <cell r="F1222"/>
          <cell r="G1222"/>
          <cell r="H1222"/>
          <cell r="I1222"/>
          <cell r="J1222">
            <v>1</v>
          </cell>
          <cell r="K1222">
            <v>38</v>
          </cell>
        </row>
        <row r="1223">
          <cell r="B1223" t="str">
            <v>KARAERKEK</v>
          </cell>
          <cell r="C1223">
            <v>1</v>
          </cell>
          <cell r="D1223"/>
          <cell r="E1223"/>
          <cell r="F1223"/>
          <cell r="G1223"/>
          <cell r="H1223"/>
          <cell r="I1223"/>
          <cell r="J1223">
            <v>1</v>
          </cell>
          <cell r="K1223">
            <v>58</v>
          </cell>
        </row>
        <row r="1224">
          <cell r="B1224" t="str">
            <v>KARAGÖL 1</v>
          </cell>
          <cell r="C1224"/>
          <cell r="D1224">
            <v>1</v>
          </cell>
          <cell r="E1224"/>
          <cell r="F1224"/>
          <cell r="G1224"/>
          <cell r="H1224"/>
          <cell r="I1224"/>
          <cell r="J1224">
            <v>1</v>
          </cell>
          <cell r="K1224">
            <v>130</v>
          </cell>
        </row>
        <row r="1225">
          <cell r="B1225" t="str">
            <v>KARAGÖL 2</v>
          </cell>
          <cell r="C1225"/>
          <cell r="D1225">
            <v>1</v>
          </cell>
          <cell r="E1225"/>
          <cell r="F1225"/>
          <cell r="G1225"/>
          <cell r="H1225"/>
          <cell r="I1225"/>
          <cell r="J1225">
            <v>1</v>
          </cell>
          <cell r="K1225">
            <v>158</v>
          </cell>
        </row>
        <row r="1226">
          <cell r="B1226" t="str">
            <v>KARAGÖL 3</v>
          </cell>
          <cell r="C1226">
            <v>1</v>
          </cell>
          <cell r="D1226"/>
          <cell r="E1226"/>
          <cell r="F1226"/>
          <cell r="G1226"/>
          <cell r="H1226"/>
          <cell r="I1226"/>
          <cell r="J1226">
            <v>1</v>
          </cell>
          <cell r="K1226">
            <v>103</v>
          </cell>
        </row>
        <row r="1227">
          <cell r="B1227" t="str">
            <v>KARAGÖL SULAMA</v>
          </cell>
          <cell r="C1227"/>
          <cell r="D1227">
            <v>1</v>
          </cell>
          <cell r="E1227"/>
          <cell r="F1227"/>
          <cell r="G1227"/>
          <cell r="H1227"/>
          <cell r="I1227"/>
          <cell r="J1227">
            <v>1</v>
          </cell>
          <cell r="K1227">
            <v>10</v>
          </cell>
        </row>
        <row r="1228">
          <cell r="B1228" t="str">
            <v>KARTALKAYA</v>
          </cell>
          <cell r="C1228">
            <v>1</v>
          </cell>
          <cell r="D1228"/>
          <cell r="E1228"/>
          <cell r="F1228"/>
          <cell r="G1228"/>
          <cell r="H1228"/>
          <cell r="I1228"/>
          <cell r="J1228">
            <v>1</v>
          </cell>
          <cell r="K1228">
            <v>48</v>
          </cell>
        </row>
        <row r="1229">
          <cell r="B1229" t="str">
            <v>KEKLİCEK 1</v>
          </cell>
          <cell r="C1229"/>
          <cell r="D1229">
            <v>1</v>
          </cell>
          <cell r="E1229"/>
          <cell r="F1229"/>
          <cell r="G1229"/>
          <cell r="H1229"/>
          <cell r="I1229"/>
          <cell r="J1229">
            <v>1</v>
          </cell>
          <cell r="K1229">
            <v>102</v>
          </cell>
        </row>
        <row r="1230">
          <cell r="B1230" t="str">
            <v>KEKLİCEK 2</v>
          </cell>
          <cell r="C1230"/>
          <cell r="D1230">
            <v>1</v>
          </cell>
          <cell r="E1230"/>
          <cell r="F1230"/>
          <cell r="G1230"/>
          <cell r="H1230"/>
          <cell r="I1230"/>
          <cell r="J1230">
            <v>1</v>
          </cell>
          <cell r="K1230">
            <v>118</v>
          </cell>
        </row>
        <row r="1231">
          <cell r="B1231" t="str">
            <v>KOCAOĞLU</v>
          </cell>
          <cell r="C1231">
            <v>1</v>
          </cell>
          <cell r="D1231"/>
          <cell r="E1231"/>
          <cell r="F1231"/>
          <cell r="G1231"/>
          <cell r="H1231"/>
          <cell r="I1231"/>
          <cell r="J1231">
            <v>1</v>
          </cell>
          <cell r="K1231">
            <v>38</v>
          </cell>
        </row>
        <row r="1232">
          <cell r="B1232" t="str">
            <v>KÖMEVİRAN</v>
          </cell>
          <cell r="C1232">
            <v>1</v>
          </cell>
          <cell r="D1232"/>
          <cell r="E1232"/>
          <cell r="F1232"/>
          <cell r="G1232"/>
          <cell r="H1232"/>
          <cell r="I1232"/>
          <cell r="J1232">
            <v>1</v>
          </cell>
          <cell r="K1232">
            <v>46</v>
          </cell>
        </row>
        <row r="1233">
          <cell r="B1233" t="str">
            <v>KÖPRÜ BAŞI</v>
          </cell>
          <cell r="C1233"/>
          <cell r="D1233">
            <v>1</v>
          </cell>
          <cell r="E1233"/>
          <cell r="F1233"/>
          <cell r="G1233"/>
          <cell r="H1233"/>
          <cell r="I1233"/>
          <cell r="J1233">
            <v>1</v>
          </cell>
          <cell r="K1233">
            <v>35</v>
          </cell>
        </row>
        <row r="1234">
          <cell r="B1234" t="str">
            <v>KÖSELİ(MEZRA)</v>
          </cell>
          <cell r="C1234">
            <v>1</v>
          </cell>
          <cell r="D1234"/>
          <cell r="E1234"/>
          <cell r="F1234"/>
          <cell r="G1234"/>
          <cell r="H1234"/>
          <cell r="I1234"/>
          <cell r="J1234">
            <v>1</v>
          </cell>
          <cell r="K1234">
            <v>45</v>
          </cell>
        </row>
        <row r="1235">
          <cell r="B1235" t="str">
            <v>KUŞKAYASI(MEZRA)</v>
          </cell>
          <cell r="C1235">
            <v>1</v>
          </cell>
          <cell r="D1235"/>
          <cell r="E1235"/>
          <cell r="F1235"/>
          <cell r="G1235"/>
          <cell r="H1235"/>
          <cell r="I1235"/>
          <cell r="J1235">
            <v>1</v>
          </cell>
          <cell r="K1235">
            <v>31</v>
          </cell>
        </row>
        <row r="1236">
          <cell r="B1236" t="str">
            <v>MERKEZ CAMİ YANI</v>
          </cell>
          <cell r="C1236"/>
          <cell r="D1236">
            <v>1</v>
          </cell>
          <cell r="E1236"/>
          <cell r="F1236"/>
          <cell r="G1236"/>
          <cell r="H1236"/>
          <cell r="I1236"/>
          <cell r="J1236">
            <v>1</v>
          </cell>
          <cell r="K1236">
            <v>212</v>
          </cell>
        </row>
        <row r="1237">
          <cell r="B1237" t="str">
            <v>MEZARLIK ÜSTÜ</v>
          </cell>
          <cell r="C1237"/>
          <cell r="D1237">
            <v>1</v>
          </cell>
          <cell r="E1237"/>
          <cell r="F1237"/>
          <cell r="G1237"/>
          <cell r="H1237"/>
          <cell r="I1237"/>
          <cell r="J1237">
            <v>1</v>
          </cell>
          <cell r="K1237">
            <v>203</v>
          </cell>
        </row>
        <row r="1238">
          <cell r="B1238" t="str">
            <v>MEZARLIK YANI</v>
          </cell>
          <cell r="C1238"/>
          <cell r="D1238">
            <v>1</v>
          </cell>
          <cell r="E1238"/>
          <cell r="F1238"/>
          <cell r="G1238"/>
          <cell r="H1238"/>
          <cell r="I1238"/>
          <cell r="J1238">
            <v>1</v>
          </cell>
          <cell r="K1238">
            <v>85</v>
          </cell>
        </row>
        <row r="1239">
          <cell r="B1239" t="str">
            <v>MİNE ABLA</v>
          </cell>
          <cell r="C1239"/>
          <cell r="D1239">
            <v>1</v>
          </cell>
          <cell r="E1239"/>
          <cell r="F1239"/>
          <cell r="G1239"/>
          <cell r="H1239"/>
          <cell r="I1239"/>
          <cell r="J1239">
            <v>1</v>
          </cell>
          <cell r="K1239">
            <v>69</v>
          </cell>
        </row>
        <row r="1240">
          <cell r="B1240" t="str">
            <v>OFİS YANI</v>
          </cell>
          <cell r="C1240"/>
          <cell r="D1240">
            <v>1</v>
          </cell>
          <cell r="E1240"/>
          <cell r="F1240"/>
          <cell r="G1240"/>
          <cell r="H1240"/>
          <cell r="I1240"/>
          <cell r="J1240">
            <v>1</v>
          </cell>
          <cell r="K1240">
            <v>218</v>
          </cell>
        </row>
        <row r="1241">
          <cell r="B1241" t="str">
            <v>OKUL BAHÇESİ</v>
          </cell>
          <cell r="C1241"/>
          <cell r="D1241"/>
          <cell r="E1241"/>
          <cell r="F1241">
            <v>1</v>
          </cell>
          <cell r="G1241"/>
          <cell r="H1241"/>
          <cell r="I1241"/>
          <cell r="J1241">
            <v>1</v>
          </cell>
          <cell r="K1241">
            <v>218</v>
          </cell>
        </row>
        <row r="1242">
          <cell r="B1242" t="str">
            <v>OSMAN UŞAĞI</v>
          </cell>
          <cell r="C1242">
            <v>1</v>
          </cell>
          <cell r="D1242"/>
          <cell r="E1242"/>
          <cell r="F1242"/>
          <cell r="G1242"/>
          <cell r="H1242"/>
          <cell r="I1242"/>
          <cell r="J1242">
            <v>1</v>
          </cell>
          <cell r="K1242">
            <v>49</v>
          </cell>
        </row>
        <row r="1243">
          <cell r="B1243" t="str">
            <v>ÖRENYURT1</v>
          </cell>
          <cell r="C1243"/>
          <cell r="D1243">
            <v>1</v>
          </cell>
          <cell r="E1243"/>
          <cell r="F1243"/>
          <cell r="G1243"/>
          <cell r="H1243"/>
          <cell r="I1243"/>
          <cell r="J1243">
            <v>1</v>
          </cell>
          <cell r="K1243">
            <v>102</v>
          </cell>
        </row>
        <row r="1244">
          <cell r="B1244" t="str">
            <v>ÖRENYURT2</v>
          </cell>
          <cell r="C1244"/>
          <cell r="D1244">
            <v>1</v>
          </cell>
          <cell r="E1244"/>
          <cell r="F1244"/>
          <cell r="G1244"/>
          <cell r="H1244"/>
          <cell r="I1244"/>
          <cell r="J1244">
            <v>1</v>
          </cell>
          <cell r="K1244">
            <v>98</v>
          </cell>
        </row>
        <row r="1245">
          <cell r="B1245" t="str">
            <v>ÖZİÇİ(SIYIRMALI)</v>
          </cell>
          <cell r="C1245">
            <v>1</v>
          </cell>
          <cell r="D1245"/>
          <cell r="E1245"/>
          <cell r="F1245"/>
          <cell r="G1245"/>
          <cell r="H1245"/>
          <cell r="I1245"/>
          <cell r="J1245">
            <v>1</v>
          </cell>
          <cell r="K1245">
            <v>45</v>
          </cell>
        </row>
        <row r="1246">
          <cell r="B1246" t="str">
            <v>PAZAR YERİ</v>
          </cell>
          <cell r="C1246"/>
          <cell r="D1246"/>
          <cell r="E1246"/>
          <cell r="F1246">
            <v>1</v>
          </cell>
          <cell r="G1246"/>
          <cell r="H1246"/>
          <cell r="I1246"/>
          <cell r="J1246">
            <v>1</v>
          </cell>
          <cell r="K1246">
            <v>211</v>
          </cell>
        </row>
        <row r="1247">
          <cell r="B1247" t="str">
            <v>PEMBE KÖŞK</v>
          </cell>
          <cell r="C1247"/>
          <cell r="D1247">
            <v>1</v>
          </cell>
          <cell r="E1247"/>
          <cell r="F1247"/>
          <cell r="G1247"/>
          <cell r="H1247"/>
          <cell r="I1247"/>
          <cell r="J1247">
            <v>1</v>
          </cell>
          <cell r="K1247">
            <v>158</v>
          </cell>
        </row>
        <row r="1248">
          <cell r="B1248" t="str">
            <v>SAĞLIK OCAĞI ÜSTÜ</v>
          </cell>
          <cell r="C1248"/>
          <cell r="D1248"/>
          <cell r="E1248"/>
          <cell r="F1248">
            <v>1</v>
          </cell>
          <cell r="G1248"/>
          <cell r="H1248"/>
          <cell r="I1248"/>
          <cell r="J1248">
            <v>1</v>
          </cell>
          <cell r="K1248">
            <v>182</v>
          </cell>
        </row>
        <row r="1249">
          <cell r="B1249" t="str">
            <v>SANAYİ TR</v>
          </cell>
          <cell r="C1249"/>
          <cell r="D1249"/>
          <cell r="E1249"/>
          <cell r="F1249">
            <v>1</v>
          </cell>
          <cell r="G1249"/>
          <cell r="H1249"/>
          <cell r="I1249"/>
          <cell r="J1249">
            <v>1</v>
          </cell>
          <cell r="K1249">
            <v>228</v>
          </cell>
        </row>
        <row r="1250">
          <cell r="B1250" t="str">
            <v>SARIKAYA</v>
          </cell>
          <cell r="C1250">
            <v>1</v>
          </cell>
          <cell r="D1250"/>
          <cell r="E1250"/>
          <cell r="F1250"/>
          <cell r="G1250"/>
          <cell r="H1250"/>
          <cell r="I1250"/>
          <cell r="J1250">
            <v>1</v>
          </cell>
          <cell r="K1250">
            <v>59</v>
          </cell>
        </row>
        <row r="1251">
          <cell r="B1251" t="str">
            <v>SEYDİNALİ</v>
          </cell>
          <cell r="C1251"/>
          <cell r="D1251">
            <v>1</v>
          </cell>
          <cell r="E1251"/>
          <cell r="F1251"/>
          <cell r="G1251"/>
          <cell r="H1251"/>
          <cell r="I1251"/>
          <cell r="J1251">
            <v>1</v>
          </cell>
          <cell r="K1251">
            <v>67</v>
          </cell>
        </row>
        <row r="1252">
          <cell r="B1252" t="str">
            <v>SIZIR YOLU ÜZERİ</v>
          </cell>
          <cell r="C1252"/>
          <cell r="D1252">
            <v>1</v>
          </cell>
          <cell r="E1252"/>
          <cell r="F1252"/>
          <cell r="G1252"/>
          <cell r="H1252"/>
          <cell r="I1252"/>
          <cell r="J1252">
            <v>1</v>
          </cell>
          <cell r="K1252">
            <v>163</v>
          </cell>
        </row>
        <row r="1253">
          <cell r="B1253" t="str">
            <v>SİVAS GİRİŞİ KABİN.</v>
          </cell>
          <cell r="C1253"/>
          <cell r="D1253">
            <v>1</v>
          </cell>
          <cell r="E1253"/>
          <cell r="F1253"/>
          <cell r="G1253"/>
          <cell r="H1253"/>
          <cell r="I1253"/>
          <cell r="J1253">
            <v>1</v>
          </cell>
          <cell r="K1253">
            <v>168</v>
          </cell>
        </row>
        <row r="1254">
          <cell r="B1254" t="str">
            <v>SİVAS YOLU ALTI</v>
          </cell>
          <cell r="C1254"/>
          <cell r="D1254">
            <v>1</v>
          </cell>
          <cell r="E1254"/>
          <cell r="F1254"/>
          <cell r="G1254"/>
          <cell r="H1254"/>
          <cell r="I1254"/>
          <cell r="J1254">
            <v>1</v>
          </cell>
          <cell r="K1254">
            <v>45</v>
          </cell>
        </row>
        <row r="1255">
          <cell r="B1255" t="str">
            <v>SU DEPOSU TR</v>
          </cell>
          <cell r="C1255"/>
          <cell r="D1255"/>
          <cell r="E1255">
            <v>1</v>
          </cell>
          <cell r="F1255"/>
          <cell r="G1255"/>
          <cell r="H1255"/>
          <cell r="I1255"/>
          <cell r="J1255">
            <v>1</v>
          </cell>
          <cell r="K1255">
            <v>38</v>
          </cell>
        </row>
        <row r="1256">
          <cell r="B1256" t="str">
            <v>SÜT FABRİKASI YANI</v>
          </cell>
          <cell r="C1256"/>
          <cell r="D1256"/>
          <cell r="E1256"/>
          <cell r="F1256">
            <v>1</v>
          </cell>
          <cell r="G1256"/>
          <cell r="H1256"/>
          <cell r="I1256"/>
          <cell r="J1256">
            <v>1</v>
          </cell>
          <cell r="K1256">
            <v>238</v>
          </cell>
        </row>
        <row r="1257">
          <cell r="B1257" t="str">
            <v>TALAZOĞLU</v>
          </cell>
          <cell r="C1257">
            <v>1</v>
          </cell>
          <cell r="D1257"/>
          <cell r="E1257"/>
          <cell r="F1257"/>
          <cell r="G1257"/>
          <cell r="H1257"/>
          <cell r="I1257"/>
          <cell r="J1257">
            <v>1</v>
          </cell>
          <cell r="K1257">
            <v>39</v>
          </cell>
        </row>
        <row r="1258">
          <cell r="B1258" t="str">
            <v>TATLIPINAR</v>
          </cell>
          <cell r="C1258">
            <v>1</v>
          </cell>
          <cell r="D1258"/>
          <cell r="E1258"/>
          <cell r="F1258"/>
          <cell r="G1258"/>
          <cell r="H1258"/>
          <cell r="I1258"/>
          <cell r="J1258">
            <v>1</v>
          </cell>
          <cell r="K1258">
            <v>54</v>
          </cell>
        </row>
        <row r="1259">
          <cell r="B1259" t="str">
            <v>UĞURMUMCU MAH</v>
          </cell>
          <cell r="C1259"/>
          <cell r="D1259">
            <v>1</v>
          </cell>
          <cell r="E1259"/>
          <cell r="F1259"/>
          <cell r="G1259"/>
          <cell r="H1259"/>
          <cell r="I1259"/>
          <cell r="J1259">
            <v>1</v>
          </cell>
          <cell r="K1259">
            <v>195</v>
          </cell>
        </row>
        <row r="1260">
          <cell r="B1260" t="str">
            <v>ÜÇ AĞIL(MEZRA)</v>
          </cell>
          <cell r="C1260"/>
          <cell r="D1260"/>
          <cell r="E1260"/>
          <cell r="F1260"/>
          <cell r="G1260"/>
          <cell r="H1260"/>
          <cell r="I1260"/>
          <cell r="J1260">
            <v>1</v>
          </cell>
          <cell r="K1260">
            <v>36</v>
          </cell>
        </row>
        <row r="1261">
          <cell r="B1261" t="str">
            <v>VİRAJ</v>
          </cell>
          <cell r="C1261"/>
          <cell r="D1261"/>
          <cell r="E1261"/>
          <cell r="F1261">
            <v>1</v>
          </cell>
          <cell r="G1261"/>
          <cell r="H1261"/>
          <cell r="I1261"/>
          <cell r="J1261">
            <v>1</v>
          </cell>
          <cell r="K1261">
            <v>215</v>
          </cell>
        </row>
        <row r="1262">
          <cell r="B1262" t="str">
            <v>YENİÇBUK İ.Ö.O YANI</v>
          </cell>
          <cell r="C1262"/>
          <cell r="D1262">
            <v>1</v>
          </cell>
          <cell r="E1262"/>
          <cell r="F1262"/>
          <cell r="G1262"/>
          <cell r="H1262"/>
          <cell r="I1262"/>
          <cell r="J1262">
            <v>1</v>
          </cell>
          <cell r="K1262">
            <v>207</v>
          </cell>
        </row>
        <row r="1263">
          <cell r="B1263" t="str">
            <v>YENİKÖY</v>
          </cell>
          <cell r="C1263"/>
          <cell r="D1263">
            <v>1</v>
          </cell>
          <cell r="E1263"/>
          <cell r="F1263"/>
          <cell r="G1263"/>
          <cell r="H1263"/>
          <cell r="I1263"/>
          <cell r="J1263">
            <v>1</v>
          </cell>
          <cell r="K1263">
            <v>123</v>
          </cell>
        </row>
        <row r="1264">
          <cell r="B1264" t="str">
            <v>YEŞİLÖZ</v>
          </cell>
          <cell r="C1264">
            <v>1</v>
          </cell>
          <cell r="D1264"/>
          <cell r="E1264"/>
          <cell r="F1264"/>
          <cell r="G1264"/>
          <cell r="H1264"/>
          <cell r="I1264"/>
          <cell r="J1264">
            <v>1</v>
          </cell>
          <cell r="K1264">
            <v>129</v>
          </cell>
        </row>
        <row r="1265">
          <cell r="B1265" t="str">
            <v>GEMEREK KIRSAL TOPLAM</v>
          </cell>
          <cell r="C1265">
            <v>29</v>
          </cell>
          <cell r="D1265">
            <v>31</v>
          </cell>
          <cell r="E1265">
            <v>4</v>
          </cell>
          <cell r="F1265">
            <v>9</v>
          </cell>
          <cell r="G1265">
            <v>1</v>
          </cell>
          <cell r="H1265"/>
          <cell r="I1265"/>
          <cell r="J1265">
            <v>75</v>
          </cell>
          <cell r="K1265">
            <v>7736</v>
          </cell>
        </row>
        <row r="1267">
          <cell r="B1267" t="str">
            <v>GÖLOVA KÖY / YERLEŞİM ADI</v>
          </cell>
          <cell r="C1267" t="str">
            <v>MEVCUT TRAFO GÜCÜ</v>
          </cell>
          <cell r="D1267"/>
          <cell r="E1267"/>
          <cell r="F1267"/>
          <cell r="G1267"/>
          <cell r="H1267"/>
          <cell r="I1267"/>
          <cell r="J1267" t="str">
            <v>TR 
ADEDİ</v>
          </cell>
          <cell r="K1267" t="str">
            <v>ABONE
 SAYISI</v>
          </cell>
        </row>
        <row r="1268">
          <cell r="B1268"/>
          <cell r="C1268" t="str">
            <v xml:space="preserve">50 KVA </v>
          </cell>
          <cell r="D1268" t="str">
            <v>100 KVA</v>
          </cell>
          <cell r="E1268" t="str">
            <v xml:space="preserve">160 KVA </v>
          </cell>
          <cell r="F1268" t="str">
            <v>250 KVA</v>
          </cell>
          <cell r="G1268" t="str">
            <v xml:space="preserve">400 KVA </v>
          </cell>
          <cell r="H1268" t="str">
            <v>630 KVA</v>
          </cell>
          <cell r="I1268"/>
          <cell r="J1268"/>
          <cell r="K1268"/>
        </row>
        <row r="1269">
          <cell r="B1269" t="str">
            <v>GÖLOVA MERKEZ</v>
          </cell>
          <cell r="C1269">
            <v>2</v>
          </cell>
          <cell r="D1269">
            <v>2</v>
          </cell>
          <cell r="E1269">
            <v>1</v>
          </cell>
          <cell r="F1269">
            <v>2</v>
          </cell>
          <cell r="G1269">
            <v>1</v>
          </cell>
          <cell r="H1269">
            <v>1</v>
          </cell>
          <cell r="I1269"/>
          <cell r="J1269">
            <v>9</v>
          </cell>
          <cell r="K1269">
            <v>818</v>
          </cell>
        </row>
        <row r="1270">
          <cell r="B1270" t="str">
            <v>AKÇATAŞ</v>
          </cell>
          <cell r="C1270"/>
          <cell r="D1270">
            <v>1</v>
          </cell>
          <cell r="E1270"/>
          <cell r="F1270"/>
          <cell r="G1270"/>
          <cell r="H1270"/>
          <cell r="I1270"/>
          <cell r="J1270">
            <v>1</v>
          </cell>
          <cell r="K1270">
            <v>123</v>
          </cell>
        </row>
        <row r="1271">
          <cell r="B1271" t="str">
            <v>ARSLANCA</v>
          </cell>
          <cell r="C1271">
            <v>1</v>
          </cell>
          <cell r="D1271"/>
          <cell r="E1271"/>
          <cell r="F1271"/>
          <cell r="G1271"/>
          <cell r="H1271"/>
          <cell r="I1271"/>
          <cell r="J1271">
            <v>1</v>
          </cell>
          <cell r="K1271">
            <v>33</v>
          </cell>
        </row>
        <row r="1272">
          <cell r="B1272" t="str">
            <v>AŞAĞI TEPECİK(AŞ.MAH)</v>
          </cell>
          <cell r="C1272">
            <v>1</v>
          </cell>
          <cell r="D1272"/>
          <cell r="E1272"/>
          <cell r="F1272"/>
          <cell r="G1272"/>
          <cell r="H1272"/>
          <cell r="I1272"/>
          <cell r="J1272">
            <v>1</v>
          </cell>
          <cell r="K1272">
            <v>35</v>
          </cell>
        </row>
        <row r="1273">
          <cell r="B1273" t="str">
            <v>AŞAĞI TEPECİK(YK.MAH)</v>
          </cell>
          <cell r="C1273">
            <v>1</v>
          </cell>
          <cell r="D1273"/>
          <cell r="E1273"/>
          <cell r="F1273"/>
          <cell r="G1273"/>
          <cell r="H1273"/>
          <cell r="I1273"/>
          <cell r="J1273">
            <v>1</v>
          </cell>
          <cell r="K1273">
            <v>40</v>
          </cell>
        </row>
        <row r="1274">
          <cell r="B1274" t="str">
            <v>AYDOĞDU</v>
          </cell>
          <cell r="C1274">
            <v>1</v>
          </cell>
          <cell r="D1274"/>
          <cell r="E1274"/>
          <cell r="F1274"/>
          <cell r="G1274"/>
          <cell r="H1274"/>
          <cell r="I1274"/>
          <cell r="J1274">
            <v>1</v>
          </cell>
          <cell r="K1274">
            <v>48</v>
          </cell>
        </row>
        <row r="1275">
          <cell r="B1275" t="str">
            <v>BOĞAZKÖY</v>
          </cell>
          <cell r="C1275"/>
          <cell r="D1275">
            <v>1</v>
          </cell>
          <cell r="E1275"/>
          <cell r="F1275"/>
          <cell r="G1275"/>
          <cell r="H1275"/>
          <cell r="I1275"/>
          <cell r="J1275">
            <v>1</v>
          </cell>
          <cell r="K1275">
            <v>201</v>
          </cell>
        </row>
        <row r="1276">
          <cell r="B1276" t="str">
            <v>BOZAT</v>
          </cell>
          <cell r="C1276"/>
          <cell r="D1276">
            <v>1</v>
          </cell>
          <cell r="E1276"/>
          <cell r="F1276"/>
          <cell r="G1276"/>
          <cell r="H1276"/>
          <cell r="I1276"/>
          <cell r="J1276">
            <v>1</v>
          </cell>
          <cell r="K1276">
            <v>142</v>
          </cell>
        </row>
        <row r="1277">
          <cell r="B1277" t="str">
            <v>CANKÖY</v>
          </cell>
          <cell r="C1277">
            <v>1</v>
          </cell>
          <cell r="D1277"/>
          <cell r="E1277"/>
          <cell r="F1277"/>
          <cell r="G1277"/>
          <cell r="H1277"/>
          <cell r="I1277"/>
          <cell r="J1277">
            <v>1</v>
          </cell>
          <cell r="K1277">
            <v>61</v>
          </cell>
        </row>
        <row r="1278">
          <cell r="B1278" t="str">
            <v>ÇAKIRŞEYH</v>
          </cell>
          <cell r="C1278">
            <v>1</v>
          </cell>
          <cell r="D1278"/>
          <cell r="E1278"/>
          <cell r="F1278"/>
          <cell r="G1278"/>
          <cell r="H1278"/>
          <cell r="I1278"/>
          <cell r="J1278">
            <v>1</v>
          </cell>
          <cell r="K1278">
            <v>50</v>
          </cell>
        </row>
        <row r="1279">
          <cell r="B1279" t="str">
            <v>ÇALKAYA MAH.</v>
          </cell>
          <cell r="C1279">
            <v>1</v>
          </cell>
          <cell r="D1279"/>
          <cell r="E1279"/>
          <cell r="F1279"/>
          <cell r="G1279"/>
          <cell r="H1279"/>
          <cell r="I1279"/>
          <cell r="J1279">
            <v>1</v>
          </cell>
          <cell r="K1279">
            <v>48</v>
          </cell>
        </row>
        <row r="1280">
          <cell r="B1280" t="str">
            <v>ÇATAKLI</v>
          </cell>
          <cell r="C1280">
            <v>1</v>
          </cell>
          <cell r="D1280"/>
          <cell r="E1280"/>
          <cell r="F1280"/>
          <cell r="G1280"/>
          <cell r="H1280"/>
          <cell r="I1280"/>
          <cell r="J1280">
            <v>1</v>
          </cell>
          <cell r="K1280">
            <v>69</v>
          </cell>
        </row>
        <row r="1281">
          <cell r="B1281" t="str">
            <v>ÇEVRECİK</v>
          </cell>
          <cell r="C1281">
            <v>1</v>
          </cell>
          <cell r="D1281"/>
          <cell r="E1281"/>
          <cell r="F1281"/>
          <cell r="G1281"/>
          <cell r="H1281"/>
          <cell r="I1281"/>
          <cell r="J1281">
            <v>1</v>
          </cell>
          <cell r="K1281">
            <v>26</v>
          </cell>
        </row>
        <row r="1282">
          <cell r="B1282" t="str">
            <v>ÇOBANLI</v>
          </cell>
          <cell r="C1282"/>
          <cell r="D1282">
            <v>1</v>
          </cell>
          <cell r="E1282"/>
          <cell r="F1282"/>
          <cell r="G1282"/>
          <cell r="H1282"/>
          <cell r="I1282"/>
          <cell r="J1282">
            <v>1</v>
          </cell>
          <cell r="K1282">
            <v>75</v>
          </cell>
        </row>
        <row r="1283">
          <cell r="B1283" t="str">
            <v>ÇUBUK MEZ.</v>
          </cell>
          <cell r="C1283">
            <v>1</v>
          </cell>
          <cell r="D1283"/>
          <cell r="E1283"/>
          <cell r="F1283"/>
          <cell r="G1283"/>
          <cell r="H1283"/>
          <cell r="I1283"/>
          <cell r="J1283">
            <v>1</v>
          </cell>
          <cell r="K1283">
            <v>7</v>
          </cell>
        </row>
        <row r="1284">
          <cell r="B1284" t="str">
            <v>ÇUKURYURT</v>
          </cell>
          <cell r="C1284">
            <v>1</v>
          </cell>
          <cell r="D1284"/>
          <cell r="E1284"/>
          <cell r="F1284"/>
          <cell r="G1284"/>
          <cell r="H1284"/>
          <cell r="I1284"/>
          <cell r="J1284">
            <v>1</v>
          </cell>
          <cell r="K1284">
            <v>94</v>
          </cell>
        </row>
        <row r="1285">
          <cell r="B1285" t="str">
            <v>ÇUKURYURT YAYLASI</v>
          </cell>
          <cell r="C1285">
            <v>1</v>
          </cell>
          <cell r="D1285"/>
          <cell r="E1285"/>
          <cell r="F1285"/>
          <cell r="G1285"/>
          <cell r="H1285"/>
          <cell r="I1285"/>
          <cell r="J1285">
            <v>1</v>
          </cell>
          <cell r="K1285">
            <v>103</v>
          </cell>
        </row>
        <row r="1286">
          <cell r="B1286" t="str">
            <v>DEMİRKONAK</v>
          </cell>
          <cell r="C1286">
            <v>1</v>
          </cell>
          <cell r="D1286"/>
          <cell r="E1286"/>
          <cell r="F1286"/>
          <cell r="G1286"/>
          <cell r="H1286"/>
          <cell r="I1286"/>
          <cell r="J1286">
            <v>1</v>
          </cell>
          <cell r="K1286">
            <v>52</v>
          </cell>
        </row>
        <row r="1287">
          <cell r="B1287" t="str">
            <v>DİKKÖY</v>
          </cell>
          <cell r="C1287">
            <v>1</v>
          </cell>
          <cell r="D1287"/>
          <cell r="E1287"/>
          <cell r="F1287"/>
          <cell r="G1287"/>
          <cell r="H1287"/>
          <cell r="I1287"/>
          <cell r="J1287">
            <v>1</v>
          </cell>
          <cell r="K1287">
            <v>79</v>
          </cell>
        </row>
        <row r="1288">
          <cell r="B1288" t="str">
            <v>GÖLOVA YAYLASI</v>
          </cell>
          <cell r="C1288">
            <v>1</v>
          </cell>
          <cell r="D1288"/>
          <cell r="E1288"/>
          <cell r="F1288"/>
          <cell r="G1288"/>
          <cell r="H1288"/>
          <cell r="I1288"/>
          <cell r="J1288">
            <v>1</v>
          </cell>
          <cell r="K1288">
            <v>30</v>
          </cell>
        </row>
        <row r="1289">
          <cell r="B1289" t="str">
            <v>GÖZLÜCE</v>
          </cell>
          <cell r="C1289">
            <v>1</v>
          </cell>
          <cell r="D1289"/>
          <cell r="E1289"/>
          <cell r="F1289"/>
          <cell r="G1289"/>
          <cell r="H1289"/>
          <cell r="I1289"/>
          <cell r="J1289">
            <v>1</v>
          </cell>
          <cell r="K1289">
            <v>19</v>
          </cell>
        </row>
        <row r="1290">
          <cell r="B1290" t="str">
            <v>GÖZÖREN</v>
          </cell>
          <cell r="C1290">
            <v>1</v>
          </cell>
          <cell r="D1290"/>
          <cell r="E1290"/>
          <cell r="F1290"/>
          <cell r="G1290"/>
          <cell r="H1290"/>
          <cell r="I1290"/>
          <cell r="J1290">
            <v>1</v>
          </cell>
          <cell r="K1290">
            <v>40</v>
          </cell>
        </row>
        <row r="1291">
          <cell r="B1291" t="str">
            <v>GÖZÜKÜÇÜK</v>
          </cell>
          <cell r="C1291">
            <v>1</v>
          </cell>
          <cell r="D1291"/>
          <cell r="E1291"/>
          <cell r="F1291"/>
          <cell r="G1291"/>
          <cell r="H1291"/>
          <cell r="I1291"/>
          <cell r="J1291">
            <v>1</v>
          </cell>
          <cell r="K1291">
            <v>29</v>
          </cell>
        </row>
        <row r="1292">
          <cell r="B1292" t="str">
            <v>GÜNALAN</v>
          </cell>
          <cell r="C1292"/>
          <cell r="D1292">
            <v>1</v>
          </cell>
          <cell r="E1292"/>
          <cell r="F1292"/>
          <cell r="G1292"/>
          <cell r="H1292"/>
          <cell r="I1292"/>
          <cell r="J1292">
            <v>1</v>
          </cell>
          <cell r="K1292">
            <v>126</v>
          </cell>
        </row>
        <row r="1293">
          <cell r="B1293" t="str">
            <v>İLYASKÖY</v>
          </cell>
          <cell r="C1293">
            <v>1</v>
          </cell>
          <cell r="D1293"/>
          <cell r="E1293"/>
          <cell r="F1293"/>
          <cell r="G1293"/>
          <cell r="H1293"/>
          <cell r="I1293"/>
          <cell r="J1293">
            <v>1</v>
          </cell>
          <cell r="K1293">
            <v>28</v>
          </cell>
        </row>
        <row r="1294">
          <cell r="B1294" t="str">
            <v>KARACA</v>
          </cell>
          <cell r="C1294">
            <v>1</v>
          </cell>
          <cell r="D1294"/>
          <cell r="E1294"/>
          <cell r="F1294"/>
          <cell r="G1294"/>
          <cell r="H1294"/>
          <cell r="I1294"/>
          <cell r="J1294">
            <v>1</v>
          </cell>
          <cell r="K1294">
            <v>49</v>
          </cell>
        </row>
        <row r="1295">
          <cell r="B1295" t="str">
            <v>KARAYAKUP</v>
          </cell>
          <cell r="C1295"/>
          <cell r="D1295">
            <v>1</v>
          </cell>
          <cell r="E1295"/>
          <cell r="F1295"/>
          <cell r="G1295"/>
          <cell r="H1295"/>
          <cell r="I1295"/>
          <cell r="J1295">
            <v>1</v>
          </cell>
          <cell r="K1295">
            <v>193</v>
          </cell>
        </row>
        <row r="1296">
          <cell r="B1296" t="str">
            <v>KAYAOĞLU</v>
          </cell>
          <cell r="C1296">
            <v>1</v>
          </cell>
          <cell r="D1296"/>
          <cell r="E1296"/>
          <cell r="F1296"/>
          <cell r="G1296"/>
          <cell r="H1296"/>
          <cell r="I1296"/>
          <cell r="J1296">
            <v>1</v>
          </cell>
          <cell r="K1296">
            <v>30</v>
          </cell>
        </row>
        <row r="1297">
          <cell r="B1297" t="str">
            <v>KUZULUK</v>
          </cell>
          <cell r="C1297">
            <v>1</v>
          </cell>
          <cell r="D1297"/>
          <cell r="E1297"/>
          <cell r="F1297"/>
          <cell r="G1297"/>
          <cell r="H1297"/>
          <cell r="I1297"/>
          <cell r="J1297">
            <v>1</v>
          </cell>
          <cell r="K1297">
            <v>36</v>
          </cell>
        </row>
        <row r="1298">
          <cell r="B1298" t="str">
            <v>OKÇAÖREN</v>
          </cell>
          <cell r="C1298">
            <v>1</v>
          </cell>
          <cell r="D1298"/>
          <cell r="E1298"/>
          <cell r="F1298"/>
          <cell r="G1298"/>
          <cell r="H1298"/>
          <cell r="I1298"/>
          <cell r="J1298">
            <v>1</v>
          </cell>
          <cell r="K1298">
            <v>25</v>
          </cell>
        </row>
        <row r="1299">
          <cell r="B1299" t="str">
            <v>ÖDEMİŞ</v>
          </cell>
          <cell r="C1299">
            <v>1</v>
          </cell>
          <cell r="D1299"/>
          <cell r="E1299"/>
          <cell r="F1299"/>
          <cell r="G1299"/>
          <cell r="H1299"/>
          <cell r="I1299"/>
          <cell r="J1299">
            <v>1</v>
          </cell>
          <cell r="K1299">
            <v>30</v>
          </cell>
        </row>
        <row r="1300">
          <cell r="B1300" t="str">
            <v>SARIYUSUF</v>
          </cell>
          <cell r="C1300">
            <v>1</v>
          </cell>
          <cell r="D1300"/>
          <cell r="E1300"/>
          <cell r="F1300"/>
          <cell r="G1300"/>
          <cell r="H1300"/>
          <cell r="I1300"/>
          <cell r="J1300">
            <v>1</v>
          </cell>
          <cell r="K1300">
            <v>10</v>
          </cell>
        </row>
        <row r="1301">
          <cell r="B1301" t="str">
            <v>SOĞUKSU</v>
          </cell>
          <cell r="C1301">
            <v>1</v>
          </cell>
          <cell r="D1301"/>
          <cell r="E1301"/>
          <cell r="F1301"/>
          <cell r="G1301"/>
          <cell r="H1301"/>
          <cell r="I1301"/>
          <cell r="J1301">
            <v>1</v>
          </cell>
          <cell r="K1301">
            <v>49</v>
          </cell>
        </row>
        <row r="1302">
          <cell r="B1302" t="str">
            <v>SUBAŞI</v>
          </cell>
          <cell r="C1302"/>
          <cell r="D1302">
            <v>1</v>
          </cell>
          <cell r="E1302"/>
          <cell r="F1302"/>
          <cell r="G1302"/>
          <cell r="H1302"/>
          <cell r="I1302"/>
          <cell r="J1302">
            <v>1</v>
          </cell>
          <cell r="K1302">
            <v>130</v>
          </cell>
        </row>
        <row r="1303">
          <cell r="B1303" t="str">
            <v>ULUÇUKUR</v>
          </cell>
          <cell r="C1303">
            <v>1</v>
          </cell>
          <cell r="D1303"/>
          <cell r="E1303"/>
          <cell r="F1303"/>
          <cell r="G1303"/>
          <cell r="H1303"/>
          <cell r="I1303"/>
          <cell r="J1303">
            <v>1</v>
          </cell>
          <cell r="K1303">
            <v>28</v>
          </cell>
        </row>
        <row r="1304">
          <cell r="B1304" t="str">
            <v>Y.TEPECİK</v>
          </cell>
          <cell r="C1304"/>
          <cell r="D1304">
            <v>1</v>
          </cell>
          <cell r="E1304"/>
          <cell r="F1304"/>
          <cell r="G1304"/>
          <cell r="H1304"/>
          <cell r="I1304"/>
          <cell r="J1304">
            <v>1</v>
          </cell>
          <cell r="K1304">
            <v>137</v>
          </cell>
        </row>
        <row r="1305">
          <cell r="B1305" t="str">
            <v>YAYLAÇAYI</v>
          </cell>
          <cell r="C1305">
            <v>1</v>
          </cell>
          <cell r="D1305"/>
          <cell r="E1305"/>
          <cell r="F1305"/>
          <cell r="G1305"/>
          <cell r="H1305"/>
          <cell r="I1305"/>
          <cell r="J1305">
            <v>1</v>
          </cell>
          <cell r="K1305">
            <v>40</v>
          </cell>
        </row>
        <row r="1306">
          <cell r="B1306" t="str">
            <v>YAYLAÇAYI(AŞ.MAH.)</v>
          </cell>
          <cell r="C1306">
            <v>1</v>
          </cell>
          <cell r="D1306"/>
          <cell r="E1306"/>
          <cell r="F1306"/>
          <cell r="G1306"/>
          <cell r="H1306"/>
          <cell r="I1306"/>
          <cell r="J1306">
            <v>1</v>
          </cell>
          <cell r="K1306">
            <v>40</v>
          </cell>
        </row>
        <row r="1307">
          <cell r="B1307" t="str">
            <v>YAYLAÇAYI(YK.MAH)</v>
          </cell>
          <cell r="C1307">
            <v>1</v>
          </cell>
          <cell r="D1307"/>
          <cell r="E1307"/>
          <cell r="F1307"/>
          <cell r="G1307"/>
          <cell r="H1307"/>
          <cell r="I1307"/>
          <cell r="J1307">
            <v>1</v>
          </cell>
          <cell r="K1307">
            <v>35</v>
          </cell>
        </row>
        <row r="1308">
          <cell r="B1308" t="str">
            <v>YUVACIK</v>
          </cell>
          <cell r="C1308">
            <v>1</v>
          </cell>
          <cell r="D1308"/>
          <cell r="E1308"/>
          <cell r="F1308"/>
          <cell r="G1308"/>
          <cell r="H1308"/>
          <cell r="I1308"/>
          <cell r="J1308">
            <v>1</v>
          </cell>
          <cell r="K1308">
            <v>42</v>
          </cell>
        </row>
        <row r="1309">
          <cell r="B1309" t="str">
            <v>GÖLOVA KIRSAL TOPLAM</v>
          </cell>
          <cell r="C1309">
            <v>31</v>
          </cell>
          <cell r="D1309">
            <v>8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/>
          <cell r="J1309">
            <v>39</v>
          </cell>
          <cell r="K1309">
            <v>2432</v>
          </cell>
        </row>
        <row r="1311">
          <cell r="B1311" t="str">
            <v>GÜRÜN KÖY / YERLEŞİM ADI</v>
          </cell>
          <cell r="C1311" t="str">
            <v>MEVCUT TRAFO GÜCÜ</v>
          </cell>
          <cell r="D1311"/>
          <cell r="E1311"/>
          <cell r="F1311"/>
          <cell r="G1311"/>
          <cell r="H1311"/>
          <cell r="I1311"/>
          <cell r="J1311" t="str">
            <v>TR 
ADEDİ</v>
          </cell>
          <cell r="K1311" t="str">
            <v>ABONE 
SAYISI</v>
          </cell>
        </row>
        <row r="1312">
          <cell r="B1312"/>
          <cell r="C1312" t="str">
            <v xml:space="preserve">50 KVA </v>
          </cell>
          <cell r="D1312" t="str">
            <v>100 KVA</v>
          </cell>
          <cell r="E1312" t="str">
            <v xml:space="preserve">160 KVA </v>
          </cell>
          <cell r="F1312" t="str">
            <v>250 
KVA</v>
          </cell>
          <cell r="G1312" t="str">
            <v xml:space="preserve">400
 KVA </v>
          </cell>
          <cell r="H1312" t="str">
            <v>630
 KVA</v>
          </cell>
          <cell r="I1312" t="str">
            <v>1000 
KVA</v>
          </cell>
          <cell r="J1312"/>
          <cell r="K1312"/>
        </row>
        <row r="1313">
          <cell r="B1313" t="str">
            <v>A.TEPECİK</v>
          </cell>
          <cell r="C1313">
            <v>1</v>
          </cell>
          <cell r="D1313"/>
          <cell r="E1313"/>
          <cell r="F1313"/>
          <cell r="G1313"/>
          <cell r="H1313"/>
          <cell r="I1313"/>
          <cell r="J1313">
            <v>1</v>
          </cell>
          <cell r="K1313">
            <v>70</v>
          </cell>
        </row>
        <row r="1314">
          <cell r="B1314" t="str">
            <v>O.TEPECİK</v>
          </cell>
          <cell r="C1314"/>
          <cell r="D1314"/>
          <cell r="E1314">
            <v>1</v>
          </cell>
          <cell r="F1314"/>
          <cell r="G1314"/>
          <cell r="H1314"/>
          <cell r="I1314"/>
          <cell r="J1314">
            <v>1</v>
          </cell>
          <cell r="K1314">
            <v>110</v>
          </cell>
        </row>
        <row r="1315">
          <cell r="B1315" t="str">
            <v>YK.TEPECİK</v>
          </cell>
          <cell r="C1315"/>
          <cell r="D1315">
            <v>1</v>
          </cell>
          <cell r="E1315"/>
          <cell r="F1315"/>
          <cell r="G1315"/>
          <cell r="H1315"/>
          <cell r="I1315"/>
          <cell r="J1315">
            <v>1</v>
          </cell>
          <cell r="K1315">
            <v>140</v>
          </cell>
        </row>
        <row r="1316">
          <cell r="B1316" t="str">
            <v>YK AĞAÇLI</v>
          </cell>
          <cell r="C1316">
            <v>1</v>
          </cell>
          <cell r="D1316"/>
          <cell r="E1316"/>
          <cell r="F1316"/>
          <cell r="G1316"/>
          <cell r="H1316"/>
          <cell r="I1316"/>
          <cell r="J1316">
            <v>1</v>
          </cell>
          <cell r="K1316">
            <v>20</v>
          </cell>
        </row>
        <row r="1317">
          <cell r="B1317" t="str">
            <v>AĞAÇLI KÖPRÜBAŞI</v>
          </cell>
          <cell r="C1317"/>
          <cell r="D1317">
            <v>1</v>
          </cell>
          <cell r="E1317"/>
          <cell r="F1317"/>
          <cell r="G1317"/>
          <cell r="H1317"/>
          <cell r="I1317"/>
          <cell r="J1317">
            <v>1</v>
          </cell>
          <cell r="K1317">
            <v>15</v>
          </cell>
        </row>
        <row r="1318">
          <cell r="B1318" t="str">
            <v>AVGUN</v>
          </cell>
          <cell r="C1318">
            <v>1</v>
          </cell>
          <cell r="D1318"/>
          <cell r="E1318"/>
          <cell r="F1318"/>
          <cell r="G1318"/>
          <cell r="H1318"/>
          <cell r="I1318"/>
          <cell r="J1318">
            <v>1</v>
          </cell>
          <cell r="K1318">
            <v>25</v>
          </cell>
        </row>
        <row r="1319">
          <cell r="B1319" t="str">
            <v>AĞAÇLI ÇEVİRME</v>
          </cell>
          <cell r="C1319">
            <v>1</v>
          </cell>
          <cell r="D1319"/>
          <cell r="E1319"/>
          <cell r="F1319"/>
          <cell r="G1319"/>
          <cell r="H1319"/>
          <cell r="I1319"/>
          <cell r="J1319">
            <v>1</v>
          </cell>
          <cell r="K1319">
            <v>34</v>
          </cell>
        </row>
        <row r="1320">
          <cell r="B1320" t="str">
            <v>BAHÇEİÇİ</v>
          </cell>
          <cell r="C1320">
            <v>1</v>
          </cell>
          <cell r="D1320"/>
          <cell r="E1320"/>
          <cell r="F1320"/>
          <cell r="G1320"/>
          <cell r="H1320"/>
          <cell r="I1320"/>
          <cell r="J1320">
            <v>1</v>
          </cell>
          <cell r="K1320">
            <v>120</v>
          </cell>
        </row>
        <row r="1321">
          <cell r="B1321" t="str">
            <v>HAMURKESEN</v>
          </cell>
          <cell r="C1321">
            <v>1</v>
          </cell>
          <cell r="D1321"/>
          <cell r="E1321"/>
          <cell r="F1321"/>
          <cell r="G1321"/>
          <cell r="H1321"/>
          <cell r="I1321"/>
          <cell r="J1321">
            <v>1</v>
          </cell>
          <cell r="K1321">
            <v>25</v>
          </cell>
        </row>
        <row r="1322">
          <cell r="B1322" t="str">
            <v>KARAHİSAR</v>
          </cell>
          <cell r="C1322">
            <v>1</v>
          </cell>
          <cell r="D1322"/>
          <cell r="E1322"/>
          <cell r="F1322"/>
          <cell r="G1322"/>
          <cell r="H1322"/>
          <cell r="I1322"/>
          <cell r="J1322">
            <v>1</v>
          </cell>
          <cell r="K1322">
            <v>40</v>
          </cell>
        </row>
        <row r="1323">
          <cell r="B1323" t="str">
            <v>FATMADERVİŞ</v>
          </cell>
          <cell r="C1323">
            <v>1</v>
          </cell>
          <cell r="D1323"/>
          <cell r="E1323"/>
          <cell r="F1323"/>
          <cell r="G1323"/>
          <cell r="H1323"/>
          <cell r="I1323"/>
          <cell r="J1323">
            <v>1</v>
          </cell>
          <cell r="K1323">
            <v>32</v>
          </cell>
        </row>
        <row r="1324">
          <cell r="B1324" t="str">
            <v>YELKEN</v>
          </cell>
          <cell r="C1324">
            <v>1</v>
          </cell>
          <cell r="D1324"/>
          <cell r="E1324"/>
          <cell r="F1324"/>
          <cell r="G1324"/>
          <cell r="H1324"/>
          <cell r="I1324"/>
          <cell r="J1324">
            <v>1</v>
          </cell>
          <cell r="K1324">
            <v>33</v>
          </cell>
        </row>
        <row r="1325">
          <cell r="B1325" t="str">
            <v>ULUPINAR</v>
          </cell>
          <cell r="C1325">
            <v>1</v>
          </cell>
          <cell r="D1325"/>
          <cell r="E1325"/>
          <cell r="F1325"/>
          <cell r="G1325"/>
          <cell r="H1325"/>
          <cell r="I1325"/>
          <cell r="J1325">
            <v>1</v>
          </cell>
          <cell r="K1325">
            <v>15</v>
          </cell>
        </row>
        <row r="1326">
          <cell r="B1326" t="str">
            <v>KOVALIPINAR</v>
          </cell>
          <cell r="C1326">
            <v>1</v>
          </cell>
          <cell r="D1326"/>
          <cell r="E1326"/>
          <cell r="F1326"/>
          <cell r="G1326"/>
          <cell r="H1326"/>
          <cell r="I1326"/>
          <cell r="J1326">
            <v>1</v>
          </cell>
          <cell r="K1326">
            <v>12</v>
          </cell>
        </row>
        <row r="1327">
          <cell r="B1327" t="str">
            <v>KAVAK</v>
          </cell>
          <cell r="C1327"/>
          <cell r="D1327">
            <v>1</v>
          </cell>
          <cell r="E1327"/>
          <cell r="F1327"/>
          <cell r="G1327"/>
          <cell r="H1327"/>
          <cell r="I1327"/>
          <cell r="J1327">
            <v>1</v>
          </cell>
          <cell r="K1327">
            <v>78</v>
          </cell>
        </row>
        <row r="1328">
          <cell r="B1328" t="str">
            <v>KIZILBURUN</v>
          </cell>
          <cell r="C1328">
            <v>1</v>
          </cell>
          <cell r="D1328"/>
          <cell r="E1328"/>
          <cell r="F1328"/>
          <cell r="G1328"/>
          <cell r="H1328"/>
          <cell r="I1328"/>
          <cell r="J1328">
            <v>1</v>
          </cell>
          <cell r="K1328">
            <v>53</v>
          </cell>
        </row>
        <row r="1329">
          <cell r="B1329" t="str">
            <v>KARAKUYU</v>
          </cell>
          <cell r="C1329">
            <v>1</v>
          </cell>
          <cell r="D1329"/>
          <cell r="E1329"/>
          <cell r="F1329"/>
          <cell r="G1329"/>
          <cell r="H1329"/>
          <cell r="I1329"/>
          <cell r="J1329">
            <v>1</v>
          </cell>
          <cell r="K1329">
            <v>35</v>
          </cell>
        </row>
        <row r="1330">
          <cell r="B1330" t="str">
            <v>BOZHÜYÜK</v>
          </cell>
          <cell r="C1330">
            <v>1</v>
          </cell>
          <cell r="D1330"/>
          <cell r="E1330"/>
          <cell r="F1330"/>
          <cell r="G1330"/>
          <cell r="H1330"/>
          <cell r="I1330"/>
          <cell r="J1330">
            <v>1</v>
          </cell>
          <cell r="K1330">
            <v>75</v>
          </cell>
        </row>
        <row r="1331">
          <cell r="B1331" t="str">
            <v>TERSAKAN</v>
          </cell>
          <cell r="C1331">
            <v>1</v>
          </cell>
          <cell r="D1331"/>
          <cell r="E1331"/>
          <cell r="F1331"/>
          <cell r="G1331"/>
          <cell r="H1331"/>
          <cell r="I1331"/>
          <cell r="J1331">
            <v>1</v>
          </cell>
          <cell r="K1331">
            <v>4</v>
          </cell>
        </row>
        <row r="1332">
          <cell r="B1332" t="str">
            <v>ARPAÇUKURU</v>
          </cell>
          <cell r="C1332">
            <v>1</v>
          </cell>
          <cell r="D1332"/>
          <cell r="E1332"/>
          <cell r="F1332"/>
          <cell r="G1332"/>
          <cell r="H1332"/>
          <cell r="I1332"/>
          <cell r="J1332">
            <v>1</v>
          </cell>
          <cell r="K1332">
            <v>8</v>
          </cell>
        </row>
        <row r="1333">
          <cell r="B1333" t="str">
            <v>AKDERE</v>
          </cell>
          <cell r="C1333">
            <v>1</v>
          </cell>
          <cell r="D1333"/>
          <cell r="E1333"/>
          <cell r="F1333"/>
          <cell r="G1333"/>
          <cell r="H1333"/>
          <cell r="I1333"/>
          <cell r="J1333">
            <v>1</v>
          </cell>
          <cell r="K1333">
            <v>61</v>
          </cell>
        </row>
        <row r="1334">
          <cell r="B1334" t="str">
            <v>BAŞÖREN</v>
          </cell>
          <cell r="C1334">
            <v>1</v>
          </cell>
          <cell r="D1334"/>
          <cell r="E1334"/>
          <cell r="F1334"/>
          <cell r="G1334"/>
          <cell r="H1334"/>
          <cell r="I1334"/>
          <cell r="J1334">
            <v>1</v>
          </cell>
          <cell r="K1334">
            <v>77</v>
          </cell>
        </row>
        <row r="1335">
          <cell r="B1335" t="str">
            <v>GELİNCİK</v>
          </cell>
          <cell r="C1335">
            <v>1</v>
          </cell>
          <cell r="D1335"/>
          <cell r="E1335"/>
          <cell r="F1335"/>
          <cell r="G1335"/>
          <cell r="H1335"/>
          <cell r="I1335"/>
          <cell r="J1335">
            <v>1</v>
          </cell>
          <cell r="K1335">
            <v>6</v>
          </cell>
        </row>
        <row r="1336">
          <cell r="B1336" t="str">
            <v>GÜLDEDE</v>
          </cell>
          <cell r="C1336">
            <v>1</v>
          </cell>
          <cell r="D1336"/>
          <cell r="E1336"/>
          <cell r="F1336"/>
          <cell r="G1336"/>
          <cell r="H1336"/>
          <cell r="I1336"/>
          <cell r="J1336">
            <v>1</v>
          </cell>
          <cell r="K1336">
            <v>56</v>
          </cell>
        </row>
        <row r="1337">
          <cell r="B1337" t="str">
            <v>KARAPINAR</v>
          </cell>
          <cell r="C1337">
            <v>1</v>
          </cell>
          <cell r="D1337"/>
          <cell r="E1337"/>
          <cell r="F1337"/>
          <cell r="G1337"/>
          <cell r="H1337"/>
          <cell r="I1337"/>
          <cell r="J1337">
            <v>1</v>
          </cell>
          <cell r="K1337">
            <v>20</v>
          </cell>
        </row>
        <row r="1338">
          <cell r="B1338" t="str">
            <v>YOLGEÇEN1</v>
          </cell>
          <cell r="C1338">
            <v>1</v>
          </cell>
          <cell r="D1338"/>
          <cell r="E1338"/>
          <cell r="F1338"/>
          <cell r="G1338"/>
          <cell r="H1338"/>
          <cell r="I1338"/>
          <cell r="J1338">
            <v>1</v>
          </cell>
          <cell r="K1338">
            <v>110</v>
          </cell>
        </row>
        <row r="1339">
          <cell r="B1339" t="str">
            <v>YOLGEÇEN2</v>
          </cell>
          <cell r="C1339"/>
          <cell r="D1339">
            <v>1</v>
          </cell>
          <cell r="E1339"/>
          <cell r="F1339"/>
          <cell r="G1339"/>
          <cell r="H1339"/>
          <cell r="I1339"/>
          <cell r="J1339">
            <v>1</v>
          </cell>
          <cell r="K1339">
            <v>120</v>
          </cell>
        </row>
        <row r="1340">
          <cell r="B1340" t="str">
            <v>DEVEÇAYIR</v>
          </cell>
          <cell r="C1340">
            <v>1</v>
          </cell>
          <cell r="D1340"/>
          <cell r="E1340"/>
          <cell r="F1340"/>
          <cell r="G1340"/>
          <cell r="H1340"/>
          <cell r="I1340"/>
          <cell r="J1340">
            <v>1</v>
          </cell>
          <cell r="K1340">
            <v>37</v>
          </cell>
        </row>
        <row r="1341">
          <cell r="B1341" t="str">
            <v>CAMİLİYURT</v>
          </cell>
          <cell r="C1341">
            <v>1</v>
          </cell>
          <cell r="D1341"/>
          <cell r="E1341"/>
          <cell r="F1341"/>
          <cell r="G1341"/>
          <cell r="H1341"/>
          <cell r="I1341"/>
          <cell r="J1341">
            <v>1</v>
          </cell>
          <cell r="K1341">
            <v>37</v>
          </cell>
        </row>
        <row r="1342">
          <cell r="B1342" t="str">
            <v>GÜLLÜBUCAK</v>
          </cell>
          <cell r="C1342">
            <v>1</v>
          </cell>
          <cell r="D1342"/>
          <cell r="E1342"/>
          <cell r="F1342"/>
          <cell r="G1342"/>
          <cell r="H1342"/>
          <cell r="I1342"/>
          <cell r="J1342">
            <v>1</v>
          </cell>
          <cell r="K1342">
            <v>32</v>
          </cell>
        </row>
        <row r="1343">
          <cell r="B1343" t="str">
            <v>AKPINAR</v>
          </cell>
          <cell r="C1343">
            <v>1</v>
          </cell>
          <cell r="D1343"/>
          <cell r="E1343"/>
          <cell r="F1343"/>
          <cell r="G1343"/>
          <cell r="H1343"/>
          <cell r="I1343"/>
          <cell r="J1343">
            <v>1</v>
          </cell>
          <cell r="K1343">
            <v>36</v>
          </cell>
        </row>
        <row r="1344">
          <cell r="B1344" t="str">
            <v>YAYLACIK</v>
          </cell>
          <cell r="C1344">
            <v>1</v>
          </cell>
          <cell r="D1344"/>
          <cell r="E1344"/>
          <cell r="F1344"/>
          <cell r="G1344"/>
          <cell r="H1344"/>
          <cell r="I1344"/>
          <cell r="J1344">
            <v>1</v>
          </cell>
          <cell r="K1344">
            <v>8</v>
          </cell>
        </row>
        <row r="1345">
          <cell r="B1345" t="str">
            <v>A.YAYLACIK</v>
          </cell>
          <cell r="C1345">
            <v>1</v>
          </cell>
          <cell r="D1345"/>
          <cell r="E1345"/>
          <cell r="F1345"/>
          <cell r="G1345"/>
          <cell r="H1345"/>
          <cell r="I1345"/>
          <cell r="J1345">
            <v>1</v>
          </cell>
          <cell r="K1345">
            <v>23</v>
          </cell>
        </row>
        <row r="1346">
          <cell r="B1346" t="str">
            <v>KAŞKÖY</v>
          </cell>
          <cell r="C1346"/>
          <cell r="D1346">
            <v>1</v>
          </cell>
          <cell r="E1346"/>
          <cell r="F1346"/>
          <cell r="G1346"/>
          <cell r="H1346"/>
          <cell r="I1346"/>
          <cell r="J1346">
            <v>1</v>
          </cell>
          <cell r="K1346">
            <v>31</v>
          </cell>
        </row>
        <row r="1347">
          <cell r="B1347" t="str">
            <v>BEYPINAR</v>
          </cell>
          <cell r="C1347"/>
          <cell r="D1347"/>
          <cell r="E1347">
            <v>1</v>
          </cell>
          <cell r="F1347"/>
          <cell r="G1347"/>
          <cell r="H1347"/>
          <cell r="I1347"/>
          <cell r="J1347">
            <v>1</v>
          </cell>
          <cell r="K1347">
            <v>168</v>
          </cell>
        </row>
        <row r="1348">
          <cell r="B1348" t="str">
            <v>GÖBEKVEREN</v>
          </cell>
          <cell r="C1348">
            <v>1</v>
          </cell>
          <cell r="D1348"/>
          <cell r="E1348"/>
          <cell r="F1348"/>
          <cell r="G1348"/>
          <cell r="H1348"/>
          <cell r="I1348"/>
          <cell r="J1348">
            <v>1</v>
          </cell>
          <cell r="K1348">
            <v>98</v>
          </cell>
        </row>
        <row r="1349">
          <cell r="B1349" t="str">
            <v>KAYNARCA</v>
          </cell>
          <cell r="C1349">
            <v>1</v>
          </cell>
          <cell r="D1349"/>
          <cell r="E1349"/>
          <cell r="F1349"/>
          <cell r="G1349"/>
          <cell r="H1349"/>
          <cell r="I1349"/>
          <cell r="J1349">
            <v>1</v>
          </cell>
          <cell r="K1349">
            <v>23</v>
          </cell>
        </row>
        <row r="1350">
          <cell r="B1350" t="str">
            <v>OSMANDEDE</v>
          </cell>
          <cell r="C1350">
            <v>1</v>
          </cell>
          <cell r="D1350"/>
          <cell r="E1350"/>
          <cell r="F1350"/>
          <cell r="G1350"/>
          <cell r="H1350"/>
          <cell r="I1350"/>
          <cell r="J1350">
            <v>1</v>
          </cell>
          <cell r="K1350">
            <v>31</v>
          </cell>
        </row>
        <row r="1351">
          <cell r="B1351" t="str">
            <v>HÜYÜKLÜYURT</v>
          </cell>
          <cell r="C1351">
            <v>1</v>
          </cell>
          <cell r="D1351"/>
          <cell r="E1351"/>
          <cell r="F1351"/>
          <cell r="G1351"/>
          <cell r="H1351"/>
          <cell r="I1351"/>
          <cell r="J1351">
            <v>1</v>
          </cell>
          <cell r="K1351">
            <v>40</v>
          </cell>
        </row>
        <row r="1352">
          <cell r="B1352" t="str">
            <v>KIZILPINAR</v>
          </cell>
          <cell r="C1352">
            <v>1</v>
          </cell>
          <cell r="D1352"/>
          <cell r="E1352"/>
          <cell r="F1352"/>
          <cell r="G1352"/>
          <cell r="H1352"/>
          <cell r="I1352"/>
          <cell r="J1352">
            <v>1</v>
          </cell>
          <cell r="K1352">
            <v>23</v>
          </cell>
        </row>
        <row r="1353">
          <cell r="B1353" t="str">
            <v>ERDOĞAN</v>
          </cell>
          <cell r="C1353">
            <v>1</v>
          </cell>
          <cell r="D1353"/>
          <cell r="E1353"/>
          <cell r="F1353"/>
          <cell r="G1353"/>
          <cell r="H1353"/>
          <cell r="I1353"/>
          <cell r="J1353">
            <v>1</v>
          </cell>
          <cell r="K1353">
            <v>44</v>
          </cell>
        </row>
        <row r="1354">
          <cell r="B1354" t="str">
            <v>KINDIRALIK</v>
          </cell>
          <cell r="C1354">
            <v>1</v>
          </cell>
          <cell r="D1354"/>
          <cell r="E1354"/>
          <cell r="F1354"/>
          <cell r="G1354"/>
          <cell r="H1354"/>
          <cell r="I1354"/>
          <cell r="J1354">
            <v>1</v>
          </cell>
          <cell r="K1354">
            <v>22</v>
          </cell>
        </row>
        <row r="1355">
          <cell r="B1355" t="str">
            <v>GÜNEŞ</v>
          </cell>
          <cell r="C1355">
            <v>1</v>
          </cell>
          <cell r="D1355"/>
          <cell r="E1355"/>
          <cell r="F1355"/>
          <cell r="G1355"/>
          <cell r="H1355"/>
          <cell r="I1355"/>
          <cell r="J1355">
            <v>1</v>
          </cell>
          <cell r="K1355">
            <v>46</v>
          </cell>
        </row>
        <row r="1356">
          <cell r="B1356" t="str">
            <v>YAZYURDU1</v>
          </cell>
          <cell r="C1356"/>
          <cell r="D1356">
            <v>1</v>
          </cell>
          <cell r="E1356"/>
          <cell r="F1356"/>
          <cell r="G1356"/>
          <cell r="H1356"/>
          <cell r="I1356"/>
          <cell r="J1356">
            <v>1</v>
          </cell>
          <cell r="K1356">
            <v>50</v>
          </cell>
        </row>
        <row r="1357">
          <cell r="B1357" t="str">
            <v>YAZYURDU2</v>
          </cell>
          <cell r="C1357"/>
          <cell r="D1357">
            <v>1</v>
          </cell>
          <cell r="E1357"/>
          <cell r="F1357"/>
          <cell r="G1357"/>
          <cell r="H1357"/>
          <cell r="I1357"/>
          <cell r="J1357">
            <v>1</v>
          </cell>
          <cell r="K1357">
            <v>65</v>
          </cell>
        </row>
        <row r="1358">
          <cell r="B1358" t="str">
            <v>YN BEKTEŞLİ</v>
          </cell>
          <cell r="C1358">
            <v>1</v>
          </cell>
          <cell r="D1358"/>
          <cell r="E1358"/>
          <cell r="F1358"/>
          <cell r="G1358"/>
          <cell r="H1358"/>
          <cell r="I1358"/>
          <cell r="J1358">
            <v>1</v>
          </cell>
          <cell r="K1358">
            <v>25</v>
          </cell>
        </row>
        <row r="1359">
          <cell r="B1359" t="str">
            <v>KAYALAR</v>
          </cell>
          <cell r="C1359">
            <v>1</v>
          </cell>
          <cell r="D1359"/>
          <cell r="E1359"/>
          <cell r="F1359"/>
          <cell r="G1359"/>
          <cell r="H1359"/>
          <cell r="I1359"/>
          <cell r="J1359">
            <v>1</v>
          </cell>
          <cell r="K1359">
            <v>21</v>
          </cell>
        </row>
        <row r="1360">
          <cell r="B1360" t="str">
            <v>KOYUNLU</v>
          </cell>
          <cell r="C1360">
            <v>1</v>
          </cell>
          <cell r="D1360"/>
          <cell r="E1360"/>
          <cell r="F1360"/>
          <cell r="G1360"/>
          <cell r="H1360"/>
          <cell r="I1360"/>
          <cell r="J1360">
            <v>1</v>
          </cell>
          <cell r="K1360">
            <v>36</v>
          </cell>
        </row>
        <row r="1361">
          <cell r="B1361" t="str">
            <v>KÜRKÇÜ</v>
          </cell>
          <cell r="C1361">
            <v>1</v>
          </cell>
          <cell r="D1361"/>
          <cell r="E1361"/>
          <cell r="F1361"/>
          <cell r="G1361"/>
          <cell r="H1361"/>
          <cell r="I1361"/>
          <cell r="J1361">
            <v>1</v>
          </cell>
          <cell r="K1361">
            <v>21</v>
          </cell>
        </row>
        <row r="1362">
          <cell r="B1362" t="str">
            <v>ÇİÇEKYURT</v>
          </cell>
          <cell r="C1362">
            <v>1</v>
          </cell>
          <cell r="D1362"/>
          <cell r="E1362"/>
          <cell r="F1362"/>
          <cell r="G1362"/>
          <cell r="H1362"/>
          <cell r="I1362"/>
          <cell r="J1362">
            <v>1</v>
          </cell>
          <cell r="K1362">
            <v>30</v>
          </cell>
        </row>
        <row r="1363">
          <cell r="B1363" t="str">
            <v>İNCESU</v>
          </cell>
          <cell r="C1363"/>
          <cell r="D1363">
            <v>1</v>
          </cell>
          <cell r="E1363"/>
          <cell r="F1363"/>
          <cell r="G1363"/>
          <cell r="H1363"/>
          <cell r="I1363"/>
          <cell r="J1363">
            <v>1</v>
          </cell>
          <cell r="K1363">
            <v>74</v>
          </cell>
        </row>
        <row r="1364">
          <cell r="B1364" t="str">
            <v>DAVULHÜYÜK</v>
          </cell>
          <cell r="C1364"/>
          <cell r="D1364"/>
          <cell r="E1364">
            <v>1</v>
          </cell>
          <cell r="F1364"/>
          <cell r="G1364"/>
          <cell r="H1364"/>
          <cell r="I1364"/>
          <cell r="J1364">
            <v>1</v>
          </cell>
          <cell r="K1364">
            <v>83</v>
          </cell>
        </row>
        <row r="1365">
          <cell r="B1365" t="str">
            <v>REŞADİYE</v>
          </cell>
          <cell r="C1365">
            <v>1</v>
          </cell>
          <cell r="D1365"/>
          <cell r="E1365"/>
          <cell r="F1365"/>
          <cell r="G1365"/>
          <cell r="H1365"/>
          <cell r="I1365"/>
          <cell r="J1365">
            <v>1</v>
          </cell>
          <cell r="K1365">
            <v>26</v>
          </cell>
        </row>
        <row r="1366">
          <cell r="B1366" t="str">
            <v>YILANHÜYÜK</v>
          </cell>
          <cell r="C1366">
            <v>1</v>
          </cell>
          <cell r="D1366"/>
          <cell r="E1366"/>
          <cell r="F1366"/>
          <cell r="G1366"/>
          <cell r="H1366"/>
          <cell r="I1366"/>
          <cell r="J1366">
            <v>1</v>
          </cell>
          <cell r="K1366">
            <v>56</v>
          </cell>
        </row>
        <row r="1367">
          <cell r="B1367" t="str">
            <v>TAŞLIHÜYÜK</v>
          </cell>
          <cell r="C1367">
            <v>1</v>
          </cell>
          <cell r="D1367"/>
          <cell r="E1367"/>
          <cell r="F1367"/>
          <cell r="G1367"/>
          <cell r="H1367"/>
          <cell r="I1367"/>
          <cell r="J1367">
            <v>1</v>
          </cell>
          <cell r="K1367">
            <v>9</v>
          </cell>
        </row>
        <row r="1368">
          <cell r="B1368" t="str">
            <v>KARAÖREN</v>
          </cell>
          <cell r="C1368">
            <v>1</v>
          </cell>
          <cell r="D1368"/>
          <cell r="E1368"/>
          <cell r="F1368"/>
          <cell r="G1368"/>
          <cell r="H1368"/>
          <cell r="I1368"/>
          <cell r="J1368">
            <v>1</v>
          </cell>
          <cell r="K1368">
            <v>30</v>
          </cell>
        </row>
        <row r="1369">
          <cell r="B1369" t="str">
            <v>MAĞARA</v>
          </cell>
          <cell r="C1369">
            <v>1</v>
          </cell>
          <cell r="D1369"/>
          <cell r="E1369"/>
          <cell r="F1369"/>
          <cell r="G1369"/>
          <cell r="H1369"/>
          <cell r="I1369"/>
          <cell r="J1369">
            <v>1</v>
          </cell>
          <cell r="K1369">
            <v>27</v>
          </cell>
        </row>
        <row r="1370">
          <cell r="B1370" t="str">
            <v>BÖĞRÜDELİK</v>
          </cell>
          <cell r="C1370">
            <v>1</v>
          </cell>
          <cell r="D1370"/>
          <cell r="E1370"/>
          <cell r="F1370"/>
          <cell r="G1370"/>
          <cell r="H1370"/>
          <cell r="I1370"/>
          <cell r="J1370">
            <v>1</v>
          </cell>
          <cell r="K1370">
            <v>27</v>
          </cell>
        </row>
        <row r="1371">
          <cell r="B1371" t="str">
            <v>SAKALTUTAN</v>
          </cell>
          <cell r="C1371">
            <v>1</v>
          </cell>
          <cell r="D1371"/>
          <cell r="E1371"/>
          <cell r="F1371"/>
          <cell r="G1371"/>
          <cell r="H1371"/>
          <cell r="I1371"/>
          <cell r="J1371">
            <v>1</v>
          </cell>
          <cell r="K1371">
            <v>12</v>
          </cell>
        </row>
        <row r="1372">
          <cell r="B1372" t="str">
            <v>KONAKPIUNAR</v>
          </cell>
          <cell r="C1372"/>
          <cell r="D1372">
            <v>1</v>
          </cell>
          <cell r="E1372"/>
          <cell r="F1372"/>
          <cell r="G1372"/>
          <cell r="H1372"/>
          <cell r="I1372"/>
          <cell r="J1372">
            <v>1</v>
          </cell>
          <cell r="K1372">
            <v>65</v>
          </cell>
        </row>
        <row r="1373">
          <cell r="B1373" t="str">
            <v>BOZTAŞ</v>
          </cell>
          <cell r="C1373">
            <v>1</v>
          </cell>
          <cell r="D1373"/>
          <cell r="E1373"/>
          <cell r="F1373"/>
          <cell r="G1373"/>
          <cell r="H1373"/>
          <cell r="I1373"/>
          <cell r="J1373">
            <v>1</v>
          </cell>
          <cell r="K1373">
            <v>7</v>
          </cell>
        </row>
        <row r="1374">
          <cell r="B1374" t="str">
            <v>ÇAMLICA1</v>
          </cell>
          <cell r="C1374"/>
          <cell r="D1374">
            <v>1</v>
          </cell>
          <cell r="E1374"/>
          <cell r="F1374"/>
          <cell r="G1374"/>
          <cell r="H1374"/>
          <cell r="I1374"/>
          <cell r="J1374">
            <v>1</v>
          </cell>
          <cell r="K1374">
            <v>80</v>
          </cell>
        </row>
        <row r="1375">
          <cell r="B1375" t="str">
            <v>ÇAMLICA2</v>
          </cell>
          <cell r="C1375"/>
          <cell r="D1375"/>
          <cell r="E1375">
            <v>1</v>
          </cell>
          <cell r="F1375"/>
          <cell r="G1375"/>
          <cell r="H1375"/>
          <cell r="I1375"/>
          <cell r="J1375">
            <v>1</v>
          </cell>
          <cell r="K1375">
            <v>100</v>
          </cell>
        </row>
        <row r="1376">
          <cell r="B1376" t="str">
            <v>ÇAMLICA3</v>
          </cell>
          <cell r="C1376">
            <v>1</v>
          </cell>
          <cell r="D1376"/>
          <cell r="E1376"/>
          <cell r="F1376"/>
          <cell r="G1376"/>
          <cell r="H1376"/>
          <cell r="I1376"/>
          <cell r="J1376">
            <v>1</v>
          </cell>
          <cell r="K1376">
            <v>113</v>
          </cell>
        </row>
        <row r="1377">
          <cell r="B1377" t="str">
            <v>SULARBAŞI</v>
          </cell>
          <cell r="C1377"/>
          <cell r="D1377">
            <v>1</v>
          </cell>
          <cell r="E1377"/>
          <cell r="F1377"/>
          <cell r="G1377"/>
          <cell r="H1377"/>
          <cell r="I1377"/>
          <cell r="J1377">
            <v>1</v>
          </cell>
          <cell r="K1377">
            <v>122</v>
          </cell>
        </row>
        <row r="1378">
          <cell r="B1378" t="str">
            <v>KIZILÖREN</v>
          </cell>
          <cell r="C1378">
            <v>1</v>
          </cell>
          <cell r="D1378"/>
          <cell r="E1378"/>
          <cell r="F1378"/>
          <cell r="G1378"/>
          <cell r="H1378"/>
          <cell r="I1378"/>
          <cell r="J1378">
            <v>1</v>
          </cell>
          <cell r="K1378">
            <v>56</v>
          </cell>
        </row>
        <row r="1379">
          <cell r="B1379" t="str">
            <v>KALEDERESİ</v>
          </cell>
          <cell r="C1379">
            <v>1</v>
          </cell>
          <cell r="D1379"/>
          <cell r="E1379"/>
          <cell r="F1379"/>
          <cell r="G1379"/>
          <cell r="H1379"/>
          <cell r="I1379"/>
          <cell r="J1379">
            <v>1</v>
          </cell>
          <cell r="K1379">
            <v>45</v>
          </cell>
        </row>
        <row r="1380">
          <cell r="B1380" t="str">
            <v>GÖKÇEYAZI</v>
          </cell>
          <cell r="C1380">
            <v>1</v>
          </cell>
          <cell r="D1380"/>
          <cell r="E1380"/>
          <cell r="F1380"/>
          <cell r="G1380"/>
          <cell r="H1380"/>
          <cell r="I1380"/>
          <cell r="J1380">
            <v>1</v>
          </cell>
          <cell r="K1380">
            <v>55</v>
          </cell>
        </row>
        <row r="1381">
          <cell r="B1381" t="str">
            <v>KARADORUK</v>
          </cell>
          <cell r="C1381">
            <v>1</v>
          </cell>
          <cell r="D1381"/>
          <cell r="E1381"/>
          <cell r="F1381"/>
          <cell r="G1381"/>
          <cell r="H1381"/>
          <cell r="I1381"/>
          <cell r="J1381">
            <v>1</v>
          </cell>
          <cell r="K1381">
            <v>81</v>
          </cell>
        </row>
        <row r="1382">
          <cell r="B1382" t="str">
            <v>DÜĞÜNYURDU</v>
          </cell>
          <cell r="C1382">
            <v>1</v>
          </cell>
          <cell r="D1382"/>
          <cell r="E1382"/>
          <cell r="F1382"/>
          <cell r="G1382"/>
          <cell r="H1382"/>
          <cell r="I1382"/>
          <cell r="J1382">
            <v>1</v>
          </cell>
          <cell r="K1382">
            <v>4</v>
          </cell>
        </row>
        <row r="1383">
          <cell r="B1383" t="str">
            <v>SÜMBÜLLÜYURT</v>
          </cell>
          <cell r="C1383">
            <v>1</v>
          </cell>
          <cell r="D1383"/>
          <cell r="E1383"/>
          <cell r="F1383"/>
          <cell r="G1383"/>
          <cell r="H1383"/>
          <cell r="I1383"/>
          <cell r="J1383">
            <v>1</v>
          </cell>
          <cell r="K1383">
            <v>6</v>
          </cell>
        </row>
        <row r="1384">
          <cell r="B1384" t="str">
            <v>E.BEKTEŞLİ</v>
          </cell>
          <cell r="C1384">
            <v>1</v>
          </cell>
          <cell r="D1384"/>
          <cell r="E1384"/>
          <cell r="F1384"/>
          <cell r="G1384"/>
          <cell r="H1384"/>
          <cell r="I1384"/>
          <cell r="J1384">
            <v>1</v>
          </cell>
          <cell r="K1384">
            <v>28</v>
          </cell>
        </row>
        <row r="1385">
          <cell r="B1385" t="str">
            <v>ÇATKARA</v>
          </cell>
          <cell r="C1385">
            <v>1</v>
          </cell>
          <cell r="D1385"/>
          <cell r="E1385"/>
          <cell r="F1385"/>
          <cell r="G1385"/>
          <cell r="H1385"/>
          <cell r="I1385"/>
          <cell r="J1385">
            <v>1</v>
          </cell>
          <cell r="K1385">
            <v>16</v>
          </cell>
        </row>
        <row r="1386">
          <cell r="B1386" t="str">
            <v>ORTA ÇATKARA</v>
          </cell>
          <cell r="C1386">
            <v>1</v>
          </cell>
          <cell r="D1386"/>
          <cell r="E1386"/>
          <cell r="F1386"/>
          <cell r="G1386"/>
          <cell r="H1386"/>
          <cell r="I1386"/>
          <cell r="J1386">
            <v>1</v>
          </cell>
          <cell r="K1386">
            <v>17</v>
          </cell>
        </row>
        <row r="1387">
          <cell r="B1387" t="str">
            <v>DÜRMEPINAR</v>
          </cell>
          <cell r="C1387">
            <v>1</v>
          </cell>
          <cell r="D1387"/>
          <cell r="E1387"/>
          <cell r="F1387"/>
          <cell r="G1387"/>
          <cell r="H1387"/>
          <cell r="I1387"/>
          <cell r="J1387">
            <v>1</v>
          </cell>
          <cell r="K1387">
            <v>43</v>
          </cell>
        </row>
        <row r="1388">
          <cell r="B1388" t="str">
            <v>DAYAKPINAR</v>
          </cell>
          <cell r="C1388">
            <v>1</v>
          </cell>
          <cell r="D1388"/>
          <cell r="E1388"/>
          <cell r="F1388"/>
          <cell r="G1388"/>
          <cell r="H1388"/>
          <cell r="I1388"/>
          <cell r="J1388">
            <v>1</v>
          </cell>
          <cell r="K1388">
            <v>36</v>
          </cell>
        </row>
        <row r="1389">
          <cell r="B1389" t="str">
            <v>ESKİHAMAL1</v>
          </cell>
          <cell r="C1389">
            <v>1</v>
          </cell>
          <cell r="D1389"/>
          <cell r="E1389"/>
          <cell r="F1389"/>
          <cell r="G1389"/>
          <cell r="H1389"/>
          <cell r="I1389"/>
          <cell r="J1389">
            <v>1</v>
          </cell>
          <cell r="K1389">
            <v>90</v>
          </cell>
        </row>
        <row r="1390">
          <cell r="B1390" t="str">
            <v>ESKİHAMAL2</v>
          </cell>
          <cell r="C1390"/>
          <cell r="D1390">
            <v>1</v>
          </cell>
          <cell r="E1390"/>
          <cell r="F1390"/>
          <cell r="G1390"/>
          <cell r="H1390"/>
          <cell r="I1390"/>
          <cell r="J1390">
            <v>1</v>
          </cell>
          <cell r="K1390">
            <v>138</v>
          </cell>
        </row>
        <row r="1391">
          <cell r="B1391" t="str">
            <v>YEŞİLDERE</v>
          </cell>
          <cell r="C1391"/>
          <cell r="D1391">
            <v>1</v>
          </cell>
          <cell r="E1391"/>
          <cell r="F1391"/>
          <cell r="G1391"/>
          <cell r="H1391"/>
          <cell r="I1391"/>
          <cell r="J1391">
            <v>1</v>
          </cell>
          <cell r="K1391">
            <v>97</v>
          </cell>
        </row>
        <row r="1392">
          <cell r="B1392" t="str">
            <v>SARICA</v>
          </cell>
          <cell r="C1392"/>
          <cell r="D1392"/>
          <cell r="E1392"/>
          <cell r="F1392">
            <v>1</v>
          </cell>
          <cell r="G1392"/>
          <cell r="H1392"/>
          <cell r="I1392"/>
          <cell r="J1392">
            <v>1</v>
          </cell>
          <cell r="K1392">
            <v>170</v>
          </cell>
        </row>
        <row r="1393">
          <cell r="B1393" t="str">
            <v>TÖKLER</v>
          </cell>
          <cell r="C1393">
            <v>1</v>
          </cell>
          <cell r="D1393"/>
          <cell r="E1393"/>
          <cell r="F1393"/>
          <cell r="G1393"/>
          <cell r="H1393"/>
          <cell r="I1393"/>
          <cell r="J1393">
            <v>1</v>
          </cell>
          <cell r="K1393">
            <v>60</v>
          </cell>
        </row>
        <row r="1394">
          <cell r="B1394" t="str">
            <v>ÇAPAK</v>
          </cell>
          <cell r="C1394">
            <v>1</v>
          </cell>
          <cell r="D1394"/>
          <cell r="E1394"/>
          <cell r="F1394"/>
          <cell r="G1394"/>
          <cell r="H1394"/>
          <cell r="I1394"/>
          <cell r="J1394">
            <v>1</v>
          </cell>
          <cell r="K1394">
            <v>43</v>
          </cell>
        </row>
        <row r="1395">
          <cell r="B1395" t="str">
            <v>KILIÇDOĞAN</v>
          </cell>
          <cell r="C1395">
            <v>1</v>
          </cell>
          <cell r="D1395"/>
          <cell r="E1395"/>
          <cell r="F1395"/>
          <cell r="G1395"/>
          <cell r="H1395"/>
          <cell r="I1395"/>
          <cell r="J1395">
            <v>1</v>
          </cell>
          <cell r="K1395">
            <v>43</v>
          </cell>
        </row>
        <row r="1396">
          <cell r="B1396" t="str">
            <v>ÇEVİRME</v>
          </cell>
          <cell r="C1396">
            <v>1</v>
          </cell>
          <cell r="D1396"/>
          <cell r="E1396"/>
          <cell r="F1396"/>
          <cell r="G1396"/>
          <cell r="H1396"/>
          <cell r="I1396"/>
          <cell r="J1396">
            <v>1</v>
          </cell>
          <cell r="K1396">
            <v>8</v>
          </cell>
        </row>
        <row r="1397">
          <cell r="B1397" t="str">
            <v>KÜLAHLI</v>
          </cell>
          <cell r="C1397">
            <v>1</v>
          </cell>
          <cell r="D1397"/>
          <cell r="E1397"/>
          <cell r="F1397"/>
          <cell r="G1397"/>
          <cell r="H1397"/>
          <cell r="I1397"/>
          <cell r="J1397">
            <v>1</v>
          </cell>
          <cell r="K1397">
            <v>41</v>
          </cell>
        </row>
        <row r="1398">
          <cell r="B1398" t="str">
            <v>YUVA</v>
          </cell>
          <cell r="C1398">
            <v>1</v>
          </cell>
          <cell r="D1398"/>
          <cell r="E1398"/>
          <cell r="F1398"/>
          <cell r="G1398"/>
          <cell r="H1398"/>
          <cell r="I1398"/>
          <cell r="J1398">
            <v>1</v>
          </cell>
          <cell r="K1398">
            <v>65</v>
          </cell>
        </row>
        <row r="1399">
          <cell r="B1399" t="str">
            <v>AYVALI1</v>
          </cell>
          <cell r="C1399">
            <v>1</v>
          </cell>
          <cell r="D1399"/>
          <cell r="E1399"/>
          <cell r="F1399"/>
          <cell r="G1399"/>
          <cell r="H1399"/>
          <cell r="I1399"/>
          <cell r="J1399">
            <v>1</v>
          </cell>
          <cell r="K1399">
            <v>100</v>
          </cell>
        </row>
        <row r="1400">
          <cell r="B1400" t="str">
            <v>AYVALI2</v>
          </cell>
          <cell r="C1400">
            <v>1</v>
          </cell>
          <cell r="D1400"/>
          <cell r="E1400"/>
          <cell r="F1400"/>
          <cell r="G1400"/>
          <cell r="H1400"/>
          <cell r="I1400"/>
          <cell r="J1400">
            <v>1</v>
          </cell>
          <cell r="K1400">
            <v>53</v>
          </cell>
        </row>
        <row r="1401">
          <cell r="B1401" t="str">
            <v>KONAKGÖRMEZ</v>
          </cell>
          <cell r="C1401">
            <v>1</v>
          </cell>
          <cell r="D1401"/>
          <cell r="E1401"/>
          <cell r="F1401"/>
          <cell r="G1401"/>
          <cell r="H1401"/>
          <cell r="I1401"/>
          <cell r="J1401">
            <v>1</v>
          </cell>
          <cell r="K1401">
            <v>3</v>
          </cell>
        </row>
        <row r="1402">
          <cell r="B1402" t="str">
            <v>BAĞLIÇAY</v>
          </cell>
          <cell r="C1402"/>
          <cell r="D1402">
            <v>1</v>
          </cell>
          <cell r="E1402"/>
          <cell r="F1402"/>
          <cell r="G1402"/>
          <cell r="H1402"/>
          <cell r="I1402"/>
          <cell r="J1402">
            <v>1</v>
          </cell>
          <cell r="K1402">
            <v>83</v>
          </cell>
        </row>
        <row r="1403">
          <cell r="B1403" t="str">
            <v>ÇÖPLÜ</v>
          </cell>
          <cell r="C1403">
            <v>1</v>
          </cell>
          <cell r="D1403"/>
          <cell r="E1403"/>
          <cell r="F1403"/>
          <cell r="G1403"/>
          <cell r="H1403"/>
          <cell r="I1403"/>
          <cell r="J1403">
            <v>1</v>
          </cell>
          <cell r="K1403">
            <v>6</v>
          </cell>
        </row>
        <row r="1404">
          <cell r="B1404" t="str">
            <v>AYRANCA</v>
          </cell>
          <cell r="C1404">
            <v>1</v>
          </cell>
          <cell r="D1404"/>
          <cell r="E1404"/>
          <cell r="F1404"/>
          <cell r="G1404"/>
          <cell r="H1404"/>
          <cell r="I1404"/>
          <cell r="J1404">
            <v>1</v>
          </cell>
          <cell r="K1404">
            <v>14</v>
          </cell>
        </row>
        <row r="1405">
          <cell r="B1405" t="str">
            <v>KOYUNLUKOCA</v>
          </cell>
          <cell r="C1405">
            <v>1</v>
          </cell>
          <cell r="D1405"/>
          <cell r="E1405"/>
          <cell r="F1405"/>
          <cell r="G1405"/>
          <cell r="H1405"/>
          <cell r="I1405"/>
          <cell r="J1405">
            <v>1</v>
          </cell>
          <cell r="K1405">
            <v>22</v>
          </cell>
        </row>
        <row r="1406">
          <cell r="B1406" t="str">
            <v>KOZAKMAĞARA</v>
          </cell>
          <cell r="C1406">
            <v>1</v>
          </cell>
          <cell r="D1406"/>
          <cell r="E1406"/>
          <cell r="F1406"/>
          <cell r="G1406"/>
          <cell r="H1406"/>
          <cell r="I1406"/>
          <cell r="J1406">
            <v>1</v>
          </cell>
          <cell r="K1406">
            <v>27</v>
          </cell>
        </row>
        <row r="1407">
          <cell r="B1407" t="str">
            <v>KUZ</v>
          </cell>
          <cell r="C1407">
            <v>1</v>
          </cell>
          <cell r="D1407"/>
          <cell r="E1407"/>
          <cell r="F1407"/>
          <cell r="G1407"/>
          <cell r="H1407"/>
          <cell r="I1407"/>
          <cell r="J1407">
            <v>1</v>
          </cell>
          <cell r="K1407">
            <v>2</v>
          </cell>
        </row>
        <row r="1408">
          <cell r="B1408" t="str">
            <v>MUDAFAR</v>
          </cell>
          <cell r="C1408">
            <v>1</v>
          </cell>
          <cell r="D1408"/>
          <cell r="E1408"/>
          <cell r="F1408"/>
          <cell r="G1408"/>
          <cell r="H1408"/>
          <cell r="I1408"/>
          <cell r="J1408">
            <v>1</v>
          </cell>
          <cell r="K1408">
            <v>6</v>
          </cell>
        </row>
        <row r="1409">
          <cell r="B1409" t="str">
            <v>DİKENOAVASI</v>
          </cell>
          <cell r="C1409">
            <v>1</v>
          </cell>
          <cell r="D1409"/>
          <cell r="E1409"/>
          <cell r="F1409"/>
          <cell r="G1409"/>
          <cell r="H1409"/>
          <cell r="I1409"/>
          <cell r="J1409">
            <v>1</v>
          </cell>
          <cell r="K1409">
            <v>4</v>
          </cell>
        </row>
        <row r="1410">
          <cell r="B1410" t="str">
            <v>GERDEKMAĞARA</v>
          </cell>
          <cell r="C1410">
            <v>1</v>
          </cell>
          <cell r="D1410"/>
          <cell r="E1410"/>
          <cell r="F1410"/>
          <cell r="G1410"/>
          <cell r="H1410"/>
          <cell r="I1410"/>
          <cell r="J1410">
            <v>1</v>
          </cell>
          <cell r="K1410">
            <v>79</v>
          </cell>
        </row>
        <row r="1411">
          <cell r="B1411"/>
          <cell r="C1411"/>
          <cell r="D1411"/>
          <cell r="E1411"/>
          <cell r="F1411"/>
          <cell r="G1411"/>
          <cell r="H1411"/>
          <cell r="I1411"/>
          <cell r="J1411">
            <v>0</v>
          </cell>
          <cell r="K1411"/>
        </row>
        <row r="1412">
          <cell r="B1412" t="str">
            <v>YK. YONCALIK</v>
          </cell>
          <cell r="C1412">
            <v>1</v>
          </cell>
          <cell r="D1412"/>
          <cell r="E1412"/>
          <cell r="F1412"/>
          <cell r="G1412"/>
          <cell r="H1412"/>
          <cell r="I1412"/>
          <cell r="J1412">
            <v>1</v>
          </cell>
          <cell r="K1412">
            <v>45</v>
          </cell>
        </row>
        <row r="1413">
          <cell r="B1413" t="str">
            <v>ORTA YONCALIK</v>
          </cell>
          <cell r="C1413"/>
          <cell r="D1413">
            <v>1</v>
          </cell>
          <cell r="E1413"/>
          <cell r="F1413"/>
          <cell r="G1413"/>
          <cell r="H1413"/>
          <cell r="I1413"/>
          <cell r="J1413">
            <v>1</v>
          </cell>
          <cell r="K1413">
            <v>80</v>
          </cell>
        </row>
        <row r="1414">
          <cell r="B1414" t="str">
            <v>A.YONCALIK</v>
          </cell>
          <cell r="C1414">
            <v>1</v>
          </cell>
          <cell r="D1414"/>
          <cell r="E1414"/>
          <cell r="F1414"/>
          <cell r="G1414"/>
          <cell r="H1414"/>
          <cell r="I1414"/>
          <cell r="J1414">
            <v>1</v>
          </cell>
          <cell r="K1414">
            <v>80</v>
          </cell>
        </row>
        <row r="1415">
          <cell r="B1415" t="str">
            <v>BURÇEVİ</v>
          </cell>
          <cell r="C1415"/>
          <cell r="D1415"/>
          <cell r="E1415"/>
          <cell r="F1415">
            <v>1</v>
          </cell>
          <cell r="G1415"/>
          <cell r="H1415"/>
          <cell r="I1415"/>
          <cell r="J1415">
            <v>1</v>
          </cell>
          <cell r="K1415">
            <v>205</v>
          </cell>
        </row>
        <row r="1416">
          <cell r="B1416" t="str">
            <v>BURÇEVİ KÖPRÜ</v>
          </cell>
          <cell r="C1416"/>
          <cell r="D1416">
            <v>1</v>
          </cell>
          <cell r="E1416"/>
          <cell r="F1416"/>
          <cell r="G1416"/>
          <cell r="H1416"/>
          <cell r="I1416"/>
          <cell r="J1416">
            <v>1</v>
          </cell>
          <cell r="K1416">
            <v>180</v>
          </cell>
        </row>
        <row r="1417">
          <cell r="B1417" t="str">
            <v>YASSICATEPE</v>
          </cell>
          <cell r="C1417"/>
          <cell r="D1417">
            <v>1</v>
          </cell>
          <cell r="E1417"/>
          <cell r="F1417"/>
          <cell r="G1417"/>
          <cell r="H1417"/>
          <cell r="I1417"/>
          <cell r="J1417">
            <v>1</v>
          </cell>
          <cell r="K1417">
            <v>246</v>
          </cell>
        </row>
        <row r="1418">
          <cell r="B1418" t="str">
            <v>E.HASTANE</v>
          </cell>
          <cell r="C1418"/>
          <cell r="D1418"/>
          <cell r="E1418">
            <v>1</v>
          </cell>
          <cell r="F1418"/>
          <cell r="G1418"/>
          <cell r="H1418"/>
          <cell r="I1418"/>
          <cell r="J1418">
            <v>1</v>
          </cell>
          <cell r="K1418">
            <v>290</v>
          </cell>
        </row>
        <row r="1419">
          <cell r="B1419" t="str">
            <v>KÜRKÇÜOĞLU MBK</v>
          </cell>
          <cell r="C1419"/>
          <cell r="D1419"/>
          <cell r="E1419"/>
          <cell r="F1419">
            <v>1</v>
          </cell>
          <cell r="G1419"/>
          <cell r="H1419"/>
          <cell r="I1419"/>
          <cell r="J1419">
            <v>1</v>
          </cell>
          <cell r="K1419">
            <v>260</v>
          </cell>
        </row>
        <row r="1420">
          <cell r="B1420" t="str">
            <v>KİRAZLIK</v>
          </cell>
          <cell r="C1420"/>
          <cell r="D1420">
            <v>1</v>
          </cell>
          <cell r="E1420"/>
          <cell r="F1420"/>
          <cell r="G1420"/>
          <cell r="H1420"/>
          <cell r="I1420"/>
          <cell r="J1420">
            <v>1</v>
          </cell>
          <cell r="K1420">
            <v>200</v>
          </cell>
        </row>
        <row r="1421">
          <cell r="B1421" t="str">
            <v>KARATEPE</v>
          </cell>
          <cell r="C1421"/>
          <cell r="D1421"/>
          <cell r="E1421"/>
          <cell r="F1421">
            <v>1</v>
          </cell>
          <cell r="G1421"/>
          <cell r="H1421"/>
          <cell r="I1421"/>
          <cell r="J1421">
            <v>1</v>
          </cell>
          <cell r="K1421">
            <v>360</v>
          </cell>
        </row>
        <row r="1422">
          <cell r="B1422" t="str">
            <v>CEMİYET KÖK</v>
          </cell>
          <cell r="C1422"/>
          <cell r="D1422"/>
          <cell r="E1422"/>
          <cell r="F1422">
            <v>1</v>
          </cell>
          <cell r="G1422"/>
          <cell r="H1422"/>
          <cell r="I1422"/>
          <cell r="J1422">
            <v>1</v>
          </cell>
          <cell r="K1422">
            <v>290</v>
          </cell>
        </row>
        <row r="1423">
          <cell r="B1423" t="str">
            <v>KURULTAY</v>
          </cell>
          <cell r="C1423"/>
          <cell r="D1423">
            <v>1</v>
          </cell>
          <cell r="E1423"/>
          <cell r="F1423"/>
          <cell r="G1423"/>
          <cell r="H1423"/>
          <cell r="I1423"/>
          <cell r="J1423">
            <v>1</v>
          </cell>
          <cell r="K1423">
            <v>200</v>
          </cell>
        </row>
        <row r="1424">
          <cell r="B1424" t="str">
            <v>IŞITAN</v>
          </cell>
          <cell r="C1424"/>
          <cell r="D1424">
            <v>1</v>
          </cell>
          <cell r="E1424"/>
          <cell r="F1424"/>
          <cell r="G1424"/>
          <cell r="H1424"/>
          <cell r="I1424"/>
          <cell r="J1424">
            <v>1</v>
          </cell>
          <cell r="K1424">
            <v>160</v>
          </cell>
        </row>
        <row r="1425">
          <cell r="B1425" t="str">
            <v>AKSU</v>
          </cell>
          <cell r="C1425"/>
          <cell r="D1425"/>
          <cell r="E1425"/>
          <cell r="F1425">
            <v>1</v>
          </cell>
          <cell r="G1425"/>
          <cell r="H1425"/>
          <cell r="I1425"/>
          <cell r="J1425">
            <v>1</v>
          </cell>
          <cell r="K1425">
            <v>180</v>
          </cell>
        </row>
        <row r="1426">
          <cell r="B1426" t="str">
            <v>JANDARMA</v>
          </cell>
          <cell r="C1426"/>
          <cell r="D1426"/>
          <cell r="E1426"/>
          <cell r="F1426" t="str">
            <v xml:space="preserve"> </v>
          </cell>
          <cell r="G1426">
            <v>1</v>
          </cell>
          <cell r="H1426"/>
          <cell r="I1426"/>
          <cell r="J1426">
            <v>1</v>
          </cell>
          <cell r="K1426">
            <v>180</v>
          </cell>
        </row>
        <row r="1427">
          <cell r="B1427" t="str">
            <v>ÇAYBOYU</v>
          </cell>
          <cell r="C1427"/>
          <cell r="D1427"/>
          <cell r="E1427" t="str">
            <v xml:space="preserve"> </v>
          </cell>
          <cell r="F1427">
            <v>1</v>
          </cell>
          <cell r="G1427"/>
          <cell r="H1427"/>
          <cell r="I1427"/>
          <cell r="J1427">
            <v>1</v>
          </cell>
          <cell r="K1427">
            <v>280</v>
          </cell>
        </row>
        <row r="1428">
          <cell r="B1428" t="str">
            <v>BÖLGE TRAFİK</v>
          </cell>
          <cell r="C1428"/>
          <cell r="D1428"/>
          <cell r="E1428"/>
          <cell r="F1428">
            <v>1</v>
          </cell>
          <cell r="G1428"/>
          <cell r="H1428"/>
          <cell r="I1428"/>
          <cell r="J1428">
            <v>1</v>
          </cell>
          <cell r="K1428">
            <v>170</v>
          </cell>
        </row>
        <row r="1429">
          <cell r="B1429" t="str">
            <v>ÇAYBOYU KÖK</v>
          </cell>
          <cell r="C1429"/>
          <cell r="D1429"/>
          <cell r="E1429"/>
          <cell r="F1429">
            <v>1</v>
          </cell>
          <cell r="G1429"/>
          <cell r="H1429"/>
          <cell r="I1429"/>
          <cell r="J1429">
            <v>1</v>
          </cell>
          <cell r="K1429">
            <v>90</v>
          </cell>
        </row>
        <row r="1430">
          <cell r="B1430" t="str">
            <v>AFETEVLERİ</v>
          </cell>
          <cell r="C1430"/>
          <cell r="D1430">
            <v>1</v>
          </cell>
          <cell r="E1430"/>
          <cell r="F1430"/>
          <cell r="G1430"/>
          <cell r="H1430"/>
          <cell r="I1430"/>
          <cell r="J1430">
            <v>1</v>
          </cell>
          <cell r="K1430">
            <v>185</v>
          </cell>
        </row>
        <row r="1431">
          <cell r="B1431" t="str">
            <v>GÖKPINAR</v>
          </cell>
          <cell r="C1431"/>
          <cell r="D1431">
            <v>1</v>
          </cell>
          <cell r="E1431"/>
          <cell r="F1431"/>
          <cell r="G1431"/>
          <cell r="H1431"/>
          <cell r="I1431"/>
          <cell r="J1431">
            <v>1</v>
          </cell>
          <cell r="K1431">
            <v>28</v>
          </cell>
        </row>
        <row r="1432">
          <cell r="B1432" t="str">
            <v>ESENTEPE</v>
          </cell>
          <cell r="C1432"/>
          <cell r="D1432">
            <v>1</v>
          </cell>
          <cell r="E1432"/>
          <cell r="F1432"/>
          <cell r="G1432"/>
          <cell r="H1432"/>
          <cell r="I1432"/>
          <cell r="J1432">
            <v>1</v>
          </cell>
          <cell r="K1432">
            <v>80</v>
          </cell>
        </row>
        <row r="1433">
          <cell r="B1433" t="str">
            <v>ADLİYE LOJ</v>
          </cell>
          <cell r="C1433"/>
          <cell r="D1433"/>
          <cell r="E1433"/>
          <cell r="F1433"/>
          <cell r="G1433">
            <v>1</v>
          </cell>
          <cell r="H1433"/>
          <cell r="I1433"/>
          <cell r="J1433">
            <v>1</v>
          </cell>
          <cell r="K1433">
            <v>260</v>
          </cell>
        </row>
        <row r="1434">
          <cell r="B1434" t="str">
            <v>YENİ MAH</v>
          </cell>
          <cell r="C1434"/>
          <cell r="D1434"/>
          <cell r="E1434"/>
          <cell r="F1434">
            <v>1</v>
          </cell>
          <cell r="G1434"/>
          <cell r="H1434"/>
          <cell r="I1434"/>
          <cell r="J1434">
            <v>1</v>
          </cell>
          <cell r="K1434">
            <v>280</v>
          </cell>
        </row>
        <row r="1435">
          <cell r="B1435" t="str">
            <v>PINARÖNÜ</v>
          </cell>
          <cell r="C1435"/>
          <cell r="D1435">
            <v>1</v>
          </cell>
          <cell r="E1435"/>
          <cell r="F1435"/>
          <cell r="G1435"/>
          <cell r="H1435"/>
          <cell r="I1435"/>
          <cell r="J1435">
            <v>1</v>
          </cell>
          <cell r="K1435">
            <v>150</v>
          </cell>
        </row>
        <row r="1436">
          <cell r="B1436" t="str">
            <v>SAĞLIK OCAĞI MBK</v>
          </cell>
          <cell r="C1436"/>
          <cell r="D1436"/>
          <cell r="E1436"/>
          <cell r="F1436"/>
          <cell r="G1436"/>
          <cell r="H1436">
            <v>1</v>
          </cell>
          <cell r="I1436"/>
          <cell r="J1436">
            <v>1</v>
          </cell>
          <cell r="K1436">
            <v>280</v>
          </cell>
        </row>
        <row r="1437">
          <cell r="B1437" t="str">
            <v>ŞUĞUL</v>
          </cell>
          <cell r="C1437">
            <v>1</v>
          </cell>
          <cell r="D1437"/>
          <cell r="E1437"/>
          <cell r="F1437"/>
          <cell r="G1437"/>
          <cell r="H1437"/>
          <cell r="I1437"/>
          <cell r="J1437">
            <v>1</v>
          </cell>
          <cell r="K1437">
            <v>90</v>
          </cell>
        </row>
        <row r="1438">
          <cell r="B1438" t="str">
            <v>EML</v>
          </cell>
          <cell r="C1438"/>
          <cell r="D1438"/>
          <cell r="E1438"/>
          <cell r="F1438"/>
          <cell r="G1438"/>
          <cell r="H1438">
            <v>1</v>
          </cell>
          <cell r="I1438"/>
          <cell r="J1438">
            <v>1</v>
          </cell>
          <cell r="K1438">
            <v>45</v>
          </cell>
        </row>
        <row r="1439">
          <cell r="B1439" t="str">
            <v>KARACAÖREN</v>
          </cell>
          <cell r="C1439"/>
          <cell r="D1439"/>
          <cell r="E1439"/>
          <cell r="F1439">
            <v>1</v>
          </cell>
          <cell r="G1439"/>
          <cell r="H1439"/>
          <cell r="I1439"/>
          <cell r="J1439">
            <v>1</v>
          </cell>
          <cell r="K1439">
            <v>80</v>
          </cell>
        </row>
        <row r="1440">
          <cell r="B1440" t="str">
            <v>SANAYİ</v>
          </cell>
          <cell r="C1440"/>
          <cell r="D1440"/>
          <cell r="E1440"/>
          <cell r="F1440"/>
          <cell r="G1440"/>
          <cell r="H1440"/>
          <cell r="I1440">
            <v>1</v>
          </cell>
          <cell r="J1440">
            <v>1</v>
          </cell>
          <cell r="K1440">
            <v>60</v>
          </cell>
        </row>
        <row r="1441">
          <cell r="B1441" t="str">
            <v>DAĞITIM MBK</v>
          </cell>
          <cell r="C1441">
            <v>1</v>
          </cell>
          <cell r="D1441"/>
          <cell r="E1441"/>
          <cell r="F1441"/>
          <cell r="G1441"/>
          <cell r="H1441"/>
          <cell r="I1441"/>
          <cell r="J1441">
            <v>1</v>
          </cell>
          <cell r="K1441">
            <v>1</v>
          </cell>
        </row>
        <row r="1442">
          <cell r="B1442" t="str">
            <v>MAŞATLIK</v>
          </cell>
          <cell r="C1442"/>
          <cell r="D1442"/>
          <cell r="E1442">
            <v>1</v>
          </cell>
          <cell r="F1442"/>
          <cell r="G1442"/>
          <cell r="H1442"/>
          <cell r="I1442"/>
          <cell r="J1442">
            <v>1</v>
          </cell>
          <cell r="K1442">
            <v>65</v>
          </cell>
        </row>
        <row r="1443">
          <cell r="B1443"/>
          <cell r="C1443"/>
          <cell r="D1443"/>
          <cell r="E1443"/>
          <cell r="F1443"/>
          <cell r="G1443"/>
          <cell r="H1443"/>
          <cell r="I1443"/>
          <cell r="J1443" t="str">
            <v xml:space="preserve"> </v>
          </cell>
          <cell r="K1443"/>
        </row>
        <row r="1444">
          <cell r="B1444" t="str">
            <v>UYUZPINARI</v>
          </cell>
          <cell r="C1444"/>
          <cell r="D1444"/>
          <cell r="E1444">
            <v>1</v>
          </cell>
          <cell r="F1444"/>
          <cell r="G1444"/>
          <cell r="H1444"/>
          <cell r="I1444"/>
          <cell r="J1444">
            <v>1</v>
          </cell>
          <cell r="K1444">
            <v>60</v>
          </cell>
        </row>
        <row r="1445">
          <cell r="B1445" t="str">
            <v>GÖKPINAR</v>
          </cell>
          <cell r="C1445"/>
          <cell r="D1445"/>
          <cell r="E1445">
            <v>1</v>
          </cell>
          <cell r="F1445"/>
          <cell r="G1445"/>
          <cell r="H1445"/>
          <cell r="I1445"/>
          <cell r="J1445">
            <v>1</v>
          </cell>
          <cell r="K1445">
            <v>70</v>
          </cell>
        </row>
        <row r="1446">
          <cell r="B1446" t="str">
            <v>ÇÖRTEN</v>
          </cell>
          <cell r="C1446"/>
          <cell r="D1446"/>
          <cell r="E1446">
            <v>1</v>
          </cell>
          <cell r="F1446"/>
          <cell r="G1446"/>
          <cell r="H1446"/>
          <cell r="I1446"/>
          <cell r="J1446">
            <v>1</v>
          </cell>
          <cell r="K1446">
            <v>90</v>
          </cell>
        </row>
        <row r="1447">
          <cell r="B1447" t="str">
            <v>YEŞİLYURT</v>
          </cell>
          <cell r="C1447"/>
          <cell r="D1447"/>
          <cell r="E1447"/>
          <cell r="F1447">
            <v>1</v>
          </cell>
          <cell r="G1447"/>
          <cell r="H1447"/>
          <cell r="I1447"/>
          <cell r="J1447">
            <v>1</v>
          </cell>
          <cell r="K1447">
            <v>120</v>
          </cell>
        </row>
        <row r="1448">
          <cell r="B1448" t="str">
            <v>KARŞIYAKA1</v>
          </cell>
          <cell r="C1448"/>
          <cell r="D1448">
            <v>1</v>
          </cell>
          <cell r="E1448"/>
          <cell r="F1448"/>
          <cell r="G1448"/>
          <cell r="H1448"/>
          <cell r="I1448"/>
          <cell r="J1448">
            <v>1</v>
          </cell>
          <cell r="K1448">
            <v>50</v>
          </cell>
        </row>
        <row r="1449">
          <cell r="B1449" t="str">
            <v>KARŞIYAKA2</v>
          </cell>
          <cell r="C1449">
            <v>1</v>
          </cell>
          <cell r="D1449"/>
          <cell r="E1449"/>
          <cell r="F1449"/>
          <cell r="G1449"/>
          <cell r="H1449"/>
          <cell r="I1449"/>
          <cell r="J1449">
            <v>1</v>
          </cell>
          <cell r="K1449">
            <v>30</v>
          </cell>
        </row>
        <row r="1450">
          <cell r="B1450" t="str">
            <v>KARŞIYAKA3</v>
          </cell>
          <cell r="C1450"/>
          <cell r="D1450">
            <v>1</v>
          </cell>
          <cell r="E1450"/>
          <cell r="F1450"/>
          <cell r="G1450"/>
          <cell r="H1450"/>
          <cell r="I1450"/>
          <cell r="J1450">
            <v>1</v>
          </cell>
          <cell r="K1450">
            <v>40</v>
          </cell>
        </row>
        <row r="1451">
          <cell r="B1451" t="str">
            <v>BOĞAZİÇİ</v>
          </cell>
          <cell r="C1451"/>
          <cell r="D1451"/>
          <cell r="E1451">
            <v>1</v>
          </cell>
          <cell r="F1451"/>
          <cell r="G1451"/>
          <cell r="H1451"/>
          <cell r="I1451"/>
          <cell r="J1451">
            <v>1</v>
          </cell>
          <cell r="K1451">
            <v>120</v>
          </cell>
        </row>
        <row r="1452">
          <cell r="B1452" t="str">
            <v>ŞUĞUL</v>
          </cell>
          <cell r="C1452"/>
          <cell r="D1452"/>
          <cell r="E1452"/>
          <cell r="F1452">
            <v>1</v>
          </cell>
          <cell r="G1452"/>
          <cell r="H1452"/>
          <cell r="I1452"/>
          <cell r="J1452">
            <v>1</v>
          </cell>
          <cell r="K1452">
            <v>80</v>
          </cell>
        </row>
        <row r="1453">
          <cell r="B1453" t="str">
            <v>SAZCIĞAZ SUYU</v>
          </cell>
          <cell r="C1453">
            <v>1</v>
          </cell>
          <cell r="D1453"/>
          <cell r="E1453"/>
          <cell r="F1453"/>
          <cell r="G1453"/>
          <cell r="H1453"/>
          <cell r="I1453"/>
          <cell r="J1453">
            <v>1</v>
          </cell>
          <cell r="K1453">
            <v>25</v>
          </cell>
        </row>
        <row r="1454">
          <cell r="B1454" t="str">
            <v>SINIRDERESİ</v>
          </cell>
          <cell r="C1454"/>
          <cell r="D1454"/>
          <cell r="E1454"/>
          <cell r="F1454">
            <v>1</v>
          </cell>
          <cell r="G1454"/>
          <cell r="H1454"/>
          <cell r="I1454"/>
          <cell r="J1454">
            <v>1</v>
          </cell>
          <cell r="K1454">
            <v>70</v>
          </cell>
        </row>
        <row r="1455">
          <cell r="B1455" t="str">
            <v>HACILAR</v>
          </cell>
          <cell r="C1455"/>
          <cell r="D1455"/>
          <cell r="E1455"/>
          <cell r="F1455">
            <v>1</v>
          </cell>
          <cell r="G1455"/>
          <cell r="H1455"/>
          <cell r="I1455"/>
          <cell r="J1455">
            <v>1</v>
          </cell>
          <cell r="K1455">
            <v>105</v>
          </cell>
        </row>
        <row r="1456">
          <cell r="B1456" t="str">
            <v>YUVA YOLU</v>
          </cell>
          <cell r="C1456"/>
          <cell r="D1456"/>
          <cell r="E1456"/>
          <cell r="F1456">
            <v>1</v>
          </cell>
          <cell r="G1456"/>
          <cell r="H1456"/>
          <cell r="I1456"/>
          <cell r="J1456">
            <v>1</v>
          </cell>
          <cell r="K1456">
            <v>40</v>
          </cell>
        </row>
        <row r="1457">
          <cell r="B1457"/>
          <cell r="C1457"/>
          <cell r="D1457"/>
          <cell r="E1457"/>
          <cell r="F1457"/>
          <cell r="G1457"/>
          <cell r="H1457"/>
          <cell r="I1457"/>
          <cell r="J1457">
            <v>0</v>
          </cell>
          <cell r="K1457"/>
        </row>
        <row r="1458">
          <cell r="B1458" t="str">
            <v>SOYÇELİK</v>
          </cell>
          <cell r="C1458"/>
          <cell r="D1458">
            <v>1</v>
          </cell>
          <cell r="E1458"/>
          <cell r="F1458"/>
          <cell r="G1458"/>
          <cell r="H1458"/>
          <cell r="I1458"/>
          <cell r="J1458">
            <v>1</v>
          </cell>
          <cell r="K1458">
            <v>1</v>
          </cell>
        </row>
        <row r="1459">
          <cell r="B1459" t="str">
            <v>VELİOĞLU</v>
          </cell>
          <cell r="C1459"/>
          <cell r="D1459">
            <v>1</v>
          </cell>
          <cell r="E1459"/>
          <cell r="F1459"/>
          <cell r="G1459"/>
          <cell r="H1459"/>
          <cell r="I1459"/>
          <cell r="J1459">
            <v>1</v>
          </cell>
          <cell r="K1459">
            <v>1</v>
          </cell>
        </row>
        <row r="1460">
          <cell r="B1460" t="str">
            <v>KAYAOĞLU</v>
          </cell>
          <cell r="C1460"/>
          <cell r="D1460"/>
          <cell r="E1460"/>
          <cell r="F1460"/>
          <cell r="G1460"/>
          <cell r="H1460">
            <v>1</v>
          </cell>
          <cell r="I1460"/>
          <cell r="J1460">
            <v>1</v>
          </cell>
          <cell r="K1460">
            <v>1</v>
          </cell>
        </row>
        <row r="1461">
          <cell r="B1461" t="str">
            <v>DEVLET HASTANESİ</v>
          </cell>
          <cell r="C1461"/>
          <cell r="D1461"/>
          <cell r="E1461"/>
          <cell r="F1461"/>
          <cell r="G1461"/>
          <cell r="H1461">
            <v>1</v>
          </cell>
          <cell r="I1461"/>
          <cell r="J1461">
            <v>1</v>
          </cell>
          <cell r="K1461">
            <v>1</v>
          </cell>
        </row>
        <row r="1462">
          <cell r="B1462" t="str">
            <v>DEVEÇAYIR SU</v>
          </cell>
          <cell r="C1462">
            <v>1</v>
          </cell>
          <cell r="D1462"/>
          <cell r="E1462"/>
          <cell r="F1462"/>
          <cell r="G1462"/>
          <cell r="H1462"/>
          <cell r="I1462"/>
          <cell r="J1462">
            <v>1</v>
          </cell>
          <cell r="K1462">
            <v>1</v>
          </cell>
        </row>
        <row r="1463">
          <cell r="B1463" t="str">
            <v>TURKCELL İNCESU</v>
          </cell>
          <cell r="C1463">
            <v>1</v>
          </cell>
          <cell r="D1463"/>
          <cell r="E1463"/>
          <cell r="F1463"/>
          <cell r="G1463"/>
          <cell r="H1463"/>
          <cell r="I1463"/>
          <cell r="J1463">
            <v>1</v>
          </cell>
          <cell r="K1463">
            <v>1</v>
          </cell>
        </row>
        <row r="1464">
          <cell r="B1464" t="str">
            <v>BAŞAK BULGUR</v>
          </cell>
          <cell r="C1464"/>
          <cell r="D1464"/>
          <cell r="E1464"/>
          <cell r="F1464"/>
          <cell r="G1464">
            <v>1</v>
          </cell>
          <cell r="H1464"/>
          <cell r="I1464"/>
          <cell r="J1464">
            <v>1</v>
          </cell>
          <cell r="K1464">
            <v>1</v>
          </cell>
        </row>
        <row r="1465">
          <cell r="B1465" t="str">
            <v>BATTAL DEMİR DEĞİRMEN</v>
          </cell>
          <cell r="C1465"/>
          <cell r="D1465">
            <v>1</v>
          </cell>
          <cell r="E1465"/>
          <cell r="F1465"/>
          <cell r="G1465"/>
          <cell r="H1465"/>
          <cell r="I1465"/>
          <cell r="J1465">
            <v>1</v>
          </cell>
          <cell r="K1465">
            <v>1</v>
          </cell>
        </row>
        <row r="1466">
          <cell r="B1466" t="str">
            <v>KONAKPINAR KARAYOL</v>
          </cell>
          <cell r="C1466">
            <v>1</v>
          </cell>
          <cell r="D1466"/>
          <cell r="E1466"/>
          <cell r="F1466"/>
          <cell r="G1466"/>
          <cell r="H1466"/>
          <cell r="I1466"/>
          <cell r="J1466">
            <v>1</v>
          </cell>
          <cell r="K1466">
            <v>1</v>
          </cell>
        </row>
        <row r="1467">
          <cell r="B1467" t="str">
            <v>TRKCELL GÜNEŞ</v>
          </cell>
          <cell r="C1467">
            <v>1</v>
          </cell>
          <cell r="D1467"/>
          <cell r="E1467"/>
          <cell r="F1467"/>
          <cell r="G1467"/>
          <cell r="H1467"/>
          <cell r="I1467"/>
          <cell r="J1467">
            <v>1</v>
          </cell>
          <cell r="K1467">
            <v>1</v>
          </cell>
        </row>
        <row r="1468">
          <cell r="B1468" t="str">
            <v>ÇEVİKLER MERMER</v>
          </cell>
          <cell r="C1468"/>
          <cell r="D1468"/>
          <cell r="E1468"/>
          <cell r="F1468">
            <v>1</v>
          </cell>
          <cell r="G1468"/>
          <cell r="H1468"/>
          <cell r="I1468"/>
          <cell r="J1468">
            <v>1</v>
          </cell>
          <cell r="K1468">
            <v>1</v>
          </cell>
        </row>
        <row r="1469">
          <cell r="B1469" t="str">
            <v>HAKKI CAMCI</v>
          </cell>
          <cell r="C1469">
            <v>1</v>
          </cell>
          <cell r="D1469"/>
          <cell r="E1469"/>
          <cell r="F1469"/>
          <cell r="G1469"/>
          <cell r="H1469"/>
          <cell r="I1469"/>
          <cell r="J1469">
            <v>1</v>
          </cell>
          <cell r="K1469">
            <v>1</v>
          </cell>
        </row>
        <row r="1470">
          <cell r="B1470" t="str">
            <v>TURKCELL KONAKPINAR</v>
          </cell>
          <cell r="C1470">
            <v>1</v>
          </cell>
          <cell r="D1470"/>
          <cell r="E1470"/>
          <cell r="F1470"/>
          <cell r="G1470"/>
          <cell r="H1470"/>
          <cell r="I1470"/>
          <cell r="J1470">
            <v>1</v>
          </cell>
          <cell r="K1470">
            <v>1</v>
          </cell>
        </row>
        <row r="1471">
          <cell r="B1471" t="str">
            <v>AVEA KONAKPINAR</v>
          </cell>
          <cell r="C1471">
            <v>1</v>
          </cell>
          <cell r="D1471"/>
          <cell r="E1471"/>
          <cell r="F1471"/>
          <cell r="G1471"/>
          <cell r="H1471"/>
          <cell r="I1471"/>
          <cell r="J1471">
            <v>1</v>
          </cell>
          <cell r="K1471">
            <v>1</v>
          </cell>
        </row>
        <row r="1472">
          <cell r="B1472" t="str">
            <v>MUSTAFA TAŞ</v>
          </cell>
          <cell r="C1472"/>
          <cell r="D1472"/>
          <cell r="E1472">
            <v>1</v>
          </cell>
          <cell r="F1472"/>
          <cell r="G1472"/>
          <cell r="H1472"/>
          <cell r="I1472"/>
          <cell r="J1472">
            <v>1</v>
          </cell>
          <cell r="K1472">
            <v>1</v>
          </cell>
        </row>
        <row r="1473">
          <cell r="B1473" t="str">
            <v>TURKCELL</v>
          </cell>
          <cell r="C1473">
            <v>1</v>
          </cell>
          <cell r="D1473"/>
          <cell r="E1473"/>
          <cell r="F1473"/>
          <cell r="G1473"/>
          <cell r="H1473"/>
          <cell r="I1473"/>
          <cell r="J1473">
            <v>1</v>
          </cell>
          <cell r="K1473">
            <v>1</v>
          </cell>
        </row>
        <row r="1474">
          <cell r="B1474" t="str">
            <v>VODAFONE KONAKPINAR</v>
          </cell>
          <cell r="C1474">
            <v>1</v>
          </cell>
          <cell r="D1474"/>
          <cell r="E1474"/>
          <cell r="F1474"/>
          <cell r="G1474"/>
          <cell r="H1474"/>
          <cell r="I1474"/>
          <cell r="J1474">
            <v>1</v>
          </cell>
          <cell r="K1474">
            <v>1</v>
          </cell>
        </row>
        <row r="1475">
          <cell r="B1475" t="str">
            <v>ÇAĞIL İNŞAAT</v>
          </cell>
          <cell r="C1475"/>
          <cell r="D1475"/>
          <cell r="E1475"/>
          <cell r="F1475"/>
          <cell r="G1475">
            <v>1</v>
          </cell>
          <cell r="H1475"/>
          <cell r="I1475"/>
          <cell r="J1475">
            <v>1</v>
          </cell>
          <cell r="K1475">
            <v>1</v>
          </cell>
        </row>
        <row r="1476">
          <cell r="B1476" t="str">
            <v>GÜRÜN EV BULGUR</v>
          </cell>
          <cell r="C1476"/>
          <cell r="D1476"/>
          <cell r="E1476"/>
          <cell r="F1476">
            <v>1</v>
          </cell>
          <cell r="G1476"/>
          <cell r="H1476"/>
          <cell r="I1476"/>
          <cell r="J1476">
            <v>1</v>
          </cell>
          <cell r="K1476">
            <v>1</v>
          </cell>
        </row>
        <row r="1477">
          <cell r="B1477" t="str">
            <v>BAŞAK BULGUR</v>
          </cell>
          <cell r="C1477"/>
          <cell r="D1477"/>
          <cell r="E1477"/>
          <cell r="F1477">
            <v>1</v>
          </cell>
          <cell r="G1477"/>
          <cell r="H1477"/>
          <cell r="I1477"/>
          <cell r="J1477">
            <v>1</v>
          </cell>
          <cell r="K1477">
            <v>1</v>
          </cell>
        </row>
        <row r="1478">
          <cell r="B1478" t="str">
            <v>TURKCELL GÖKPINAR</v>
          </cell>
          <cell r="C1478">
            <v>1</v>
          </cell>
          <cell r="D1478"/>
          <cell r="E1478"/>
          <cell r="F1478"/>
          <cell r="G1478"/>
          <cell r="H1478"/>
          <cell r="I1478"/>
          <cell r="J1478">
            <v>1</v>
          </cell>
          <cell r="K1478">
            <v>1</v>
          </cell>
        </row>
        <row r="1479">
          <cell r="B1479" t="str">
            <v>AVEA GMKPINAR</v>
          </cell>
          <cell r="C1479">
            <v>1</v>
          </cell>
          <cell r="D1479"/>
          <cell r="E1479"/>
          <cell r="F1479"/>
          <cell r="G1479"/>
          <cell r="H1479"/>
          <cell r="I1479"/>
          <cell r="J1479">
            <v>1</v>
          </cell>
          <cell r="K1479">
            <v>1</v>
          </cell>
        </row>
        <row r="1480">
          <cell r="B1480" t="str">
            <v>TURKCELL YOLGEÇEN</v>
          </cell>
          <cell r="C1480">
            <v>1</v>
          </cell>
          <cell r="D1480"/>
          <cell r="E1480"/>
          <cell r="F1480"/>
          <cell r="G1480"/>
          <cell r="H1480"/>
          <cell r="I1480"/>
          <cell r="J1480">
            <v>1</v>
          </cell>
          <cell r="K1480">
            <v>1</v>
          </cell>
        </row>
        <row r="1481">
          <cell r="B1481" t="str">
            <v>KAYAOĞLU</v>
          </cell>
          <cell r="C1481"/>
          <cell r="D1481">
            <v>1</v>
          </cell>
          <cell r="E1481"/>
          <cell r="F1481"/>
          <cell r="G1481"/>
          <cell r="H1481"/>
          <cell r="I1481"/>
          <cell r="J1481">
            <v>1</v>
          </cell>
          <cell r="K1481">
            <v>1</v>
          </cell>
        </row>
        <row r="1482">
          <cell r="B1482" t="str">
            <v>KARAGÜLLE</v>
          </cell>
          <cell r="C1482"/>
          <cell r="D1482"/>
          <cell r="E1482"/>
          <cell r="F1482">
            <v>1</v>
          </cell>
          <cell r="G1482"/>
          <cell r="H1482"/>
          <cell r="I1482"/>
          <cell r="J1482">
            <v>1</v>
          </cell>
          <cell r="K1482">
            <v>1</v>
          </cell>
        </row>
        <row r="1483">
          <cell r="B1483" t="str">
            <v>TOKİ</v>
          </cell>
          <cell r="C1483"/>
          <cell r="D1483"/>
          <cell r="E1483"/>
          <cell r="F1483">
            <v>1</v>
          </cell>
          <cell r="G1483"/>
          <cell r="H1483"/>
          <cell r="I1483"/>
          <cell r="J1483">
            <v>1</v>
          </cell>
          <cell r="K1483">
            <v>1</v>
          </cell>
        </row>
        <row r="1484">
          <cell r="B1484" t="str">
            <v>TURKUAZ</v>
          </cell>
          <cell r="C1484"/>
          <cell r="D1484"/>
          <cell r="E1484"/>
          <cell r="F1484">
            <v>1</v>
          </cell>
          <cell r="G1484"/>
          <cell r="H1484"/>
          <cell r="I1484"/>
          <cell r="J1484">
            <v>1</v>
          </cell>
          <cell r="K1484">
            <v>1</v>
          </cell>
        </row>
        <row r="1485">
          <cell r="B1485" t="str">
            <v>BEŞDOĞANLAR</v>
          </cell>
          <cell r="C1485"/>
          <cell r="D1485"/>
          <cell r="E1485">
            <v>1</v>
          </cell>
          <cell r="F1485"/>
          <cell r="G1485"/>
          <cell r="H1485"/>
          <cell r="I1485"/>
          <cell r="J1485">
            <v>1</v>
          </cell>
          <cell r="K1485">
            <v>1</v>
          </cell>
        </row>
        <row r="1486">
          <cell r="B1486" t="str">
            <v>GÜRÜN TOPLAM</v>
          </cell>
          <cell r="C1486">
            <v>97</v>
          </cell>
          <cell r="D1486">
            <v>30</v>
          </cell>
          <cell r="E1486">
            <v>12</v>
          </cell>
          <cell r="F1486">
            <v>22</v>
          </cell>
          <cell r="G1486">
            <v>4</v>
          </cell>
          <cell r="H1486">
            <v>4</v>
          </cell>
          <cell r="I1486">
            <v>1</v>
          </cell>
          <cell r="J1486">
            <v>170</v>
          </cell>
          <cell r="K1486">
            <v>10741</v>
          </cell>
        </row>
        <row r="1488">
          <cell r="B1488" t="str">
            <v>HAFİK KÖY /
YERLEŞİM ADI</v>
          </cell>
          <cell r="C1488" t="str">
            <v>MEVCUT TRAFO GÜCÜ</v>
          </cell>
          <cell r="D1488"/>
          <cell r="E1488"/>
          <cell r="F1488"/>
          <cell r="G1488"/>
          <cell r="H1488"/>
          <cell r="I1488"/>
          <cell r="J1488" t="str">
            <v>TR 
ADEDİ</v>
          </cell>
          <cell r="K1488" t="str">
            <v>ABONE 
SAYISI</v>
          </cell>
        </row>
        <row r="1489">
          <cell r="B1489"/>
          <cell r="C1489" t="str">
            <v>25 KVA</v>
          </cell>
          <cell r="D1489" t="str">
            <v xml:space="preserve">50 KVA </v>
          </cell>
          <cell r="E1489" t="str">
            <v>100 KVA</v>
          </cell>
          <cell r="F1489" t="str">
            <v xml:space="preserve">160 KVA </v>
          </cell>
          <cell r="G1489" t="str">
            <v>250 KVA</v>
          </cell>
          <cell r="H1489" t="str">
            <v xml:space="preserve">400 KVA </v>
          </cell>
          <cell r="I1489"/>
          <cell r="J1489"/>
          <cell r="K1489"/>
        </row>
        <row r="1490">
          <cell r="B1490" t="str">
            <v>TR 1 DM</v>
          </cell>
          <cell r="C1490"/>
          <cell r="D1490">
            <v>1</v>
          </cell>
          <cell r="E1490"/>
          <cell r="F1490"/>
          <cell r="G1490"/>
          <cell r="H1490"/>
          <cell r="I1490"/>
          <cell r="J1490">
            <v>1</v>
          </cell>
          <cell r="K1490">
            <v>1</v>
          </cell>
        </row>
        <row r="1491">
          <cell r="B1491" t="str">
            <v>TR 2 YENİ MAHALLE KÖK</v>
          </cell>
          <cell r="C1491"/>
          <cell r="D1491"/>
          <cell r="E1491"/>
          <cell r="F1491"/>
          <cell r="G1491">
            <v>1</v>
          </cell>
          <cell r="H1491"/>
          <cell r="I1491"/>
          <cell r="J1491">
            <v>1</v>
          </cell>
          <cell r="K1491">
            <v>225</v>
          </cell>
        </row>
        <row r="1492">
          <cell r="B1492" t="str">
            <v>TR 4  TEPE MAHALLESİ</v>
          </cell>
          <cell r="C1492"/>
          <cell r="D1492"/>
          <cell r="E1492"/>
          <cell r="F1492">
            <v>1</v>
          </cell>
          <cell r="G1492"/>
          <cell r="H1492"/>
          <cell r="I1492"/>
          <cell r="J1492">
            <v>1</v>
          </cell>
          <cell r="K1492">
            <v>153</v>
          </cell>
        </row>
        <row r="1493">
          <cell r="B1493" t="str">
            <v>TR 5 ORTA YOL</v>
          </cell>
          <cell r="C1493"/>
          <cell r="D1493"/>
          <cell r="E1493">
            <v>1</v>
          </cell>
          <cell r="F1493"/>
          <cell r="G1493"/>
          <cell r="H1493"/>
          <cell r="I1493"/>
          <cell r="J1493">
            <v>1</v>
          </cell>
          <cell r="K1493">
            <v>67</v>
          </cell>
        </row>
        <row r="1494">
          <cell r="B1494" t="str">
            <v>TR 6 ÇARŞI KÖK</v>
          </cell>
          <cell r="C1494"/>
          <cell r="D1494"/>
          <cell r="E1494"/>
          <cell r="F1494"/>
          <cell r="G1494"/>
          <cell r="H1494">
            <v>1</v>
          </cell>
          <cell r="I1494"/>
          <cell r="J1494">
            <v>1</v>
          </cell>
          <cell r="K1494">
            <v>332</v>
          </cell>
        </row>
        <row r="1495">
          <cell r="B1495" t="str">
            <v>TR 7 ÇAY HARMAN</v>
          </cell>
          <cell r="C1495"/>
          <cell r="D1495"/>
          <cell r="E1495"/>
          <cell r="F1495">
            <v>1</v>
          </cell>
          <cell r="G1495"/>
          <cell r="H1495"/>
          <cell r="I1495"/>
          <cell r="J1495">
            <v>1</v>
          </cell>
          <cell r="K1495">
            <v>65</v>
          </cell>
        </row>
        <row r="1496">
          <cell r="B1496" t="str">
            <v xml:space="preserve">TR 8 YUKARI ÇAY </v>
          </cell>
          <cell r="C1496"/>
          <cell r="D1496"/>
          <cell r="E1496"/>
          <cell r="F1496">
            <v>1</v>
          </cell>
          <cell r="G1496"/>
          <cell r="H1496"/>
          <cell r="I1496"/>
          <cell r="J1496">
            <v>1</v>
          </cell>
          <cell r="K1496">
            <v>164</v>
          </cell>
        </row>
        <row r="1497">
          <cell r="B1497" t="str">
            <v>TR 9 GÖL YOLU</v>
          </cell>
          <cell r="C1497"/>
          <cell r="D1497">
            <v>1</v>
          </cell>
          <cell r="E1497"/>
          <cell r="F1497"/>
          <cell r="G1497"/>
          <cell r="H1497"/>
          <cell r="I1497"/>
          <cell r="J1497">
            <v>1</v>
          </cell>
          <cell r="K1497">
            <v>3</v>
          </cell>
        </row>
        <row r="1498">
          <cell r="B1498" t="str">
            <v>TR 10 ZİRAAT BANK YANI</v>
          </cell>
          <cell r="C1498"/>
          <cell r="D1498"/>
          <cell r="E1498"/>
          <cell r="F1498"/>
          <cell r="G1498">
            <v>1</v>
          </cell>
          <cell r="H1498"/>
          <cell r="I1498"/>
          <cell r="J1498">
            <v>1</v>
          </cell>
          <cell r="K1498">
            <v>48</v>
          </cell>
        </row>
        <row r="1499">
          <cell r="B1499" t="str">
            <v>TR 11 ZARA YOLU SON TR</v>
          </cell>
          <cell r="C1499"/>
          <cell r="D1499"/>
          <cell r="E1499"/>
          <cell r="F1499">
            <v>1</v>
          </cell>
          <cell r="G1499"/>
          <cell r="H1499"/>
          <cell r="I1499"/>
          <cell r="J1499">
            <v>1</v>
          </cell>
          <cell r="K1499">
            <v>18</v>
          </cell>
        </row>
        <row r="1500">
          <cell r="B1500" t="str">
            <v>ADAMLI</v>
          </cell>
          <cell r="C1500"/>
          <cell r="D1500">
            <v>1</v>
          </cell>
          <cell r="E1500"/>
          <cell r="F1500"/>
          <cell r="G1500"/>
          <cell r="H1500"/>
          <cell r="I1500"/>
          <cell r="J1500">
            <v>1</v>
          </cell>
          <cell r="K1500">
            <v>83</v>
          </cell>
        </row>
        <row r="1501">
          <cell r="B1501" t="str">
            <v>AKKAYA</v>
          </cell>
          <cell r="C1501"/>
          <cell r="D1501">
            <v>1</v>
          </cell>
          <cell r="E1501"/>
          <cell r="F1501"/>
          <cell r="G1501"/>
          <cell r="H1501"/>
          <cell r="I1501"/>
          <cell r="J1501">
            <v>1</v>
          </cell>
          <cell r="K1501">
            <v>64</v>
          </cell>
        </row>
        <row r="1502">
          <cell r="B1502" t="str">
            <v>ALÇIÖREN</v>
          </cell>
          <cell r="C1502"/>
          <cell r="D1502">
            <v>1</v>
          </cell>
          <cell r="E1502"/>
          <cell r="F1502"/>
          <cell r="G1502"/>
          <cell r="H1502"/>
          <cell r="I1502"/>
          <cell r="J1502">
            <v>1</v>
          </cell>
          <cell r="K1502">
            <v>56</v>
          </cell>
        </row>
        <row r="1503">
          <cell r="B1503" t="str">
            <v>ALANYURT</v>
          </cell>
          <cell r="C1503"/>
          <cell r="D1503">
            <v>1</v>
          </cell>
          <cell r="E1503"/>
          <cell r="F1503"/>
          <cell r="G1503"/>
          <cell r="H1503"/>
          <cell r="I1503"/>
          <cell r="J1503">
            <v>1</v>
          </cell>
          <cell r="K1503">
            <v>33</v>
          </cell>
        </row>
        <row r="1504">
          <cell r="B1504" t="str">
            <v>ACIPINAR</v>
          </cell>
          <cell r="C1504"/>
          <cell r="D1504">
            <v>1</v>
          </cell>
          <cell r="E1504"/>
          <cell r="F1504"/>
          <cell r="G1504"/>
          <cell r="H1504"/>
          <cell r="I1504"/>
          <cell r="J1504">
            <v>1</v>
          </cell>
          <cell r="K1504">
            <v>56</v>
          </cell>
        </row>
        <row r="1505">
          <cell r="B1505" t="str">
            <v>AKTAŞ</v>
          </cell>
          <cell r="C1505"/>
          <cell r="D1505">
            <v>1</v>
          </cell>
          <cell r="E1505"/>
          <cell r="F1505"/>
          <cell r="G1505"/>
          <cell r="H1505"/>
          <cell r="I1505"/>
          <cell r="J1505">
            <v>1</v>
          </cell>
          <cell r="K1505">
            <v>61</v>
          </cell>
        </row>
        <row r="1506">
          <cell r="B1506" t="str">
            <v>AYLIOĞLU</v>
          </cell>
          <cell r="C1506"/>
          <cell r="D1506">
            <v>1</v>
          </cell>
          <cell r="E1506"/>
          <cell r="F1506"/>
          <cell r="G1506"/>
          <cell r="H1506"/>
          <cell r="I1506"/>
          <cell r="J1506">
            <v>1</v>
          </cell>
          <cell r="K1506">
            <v>22</v>
          </cell>
        </row>
        <row r="1507">
          <cell r="B1507" t="str">
            <v>ALİBEYLİ</v>
          </cell>
          <cell r="C1507"/>
          <cell r="D1507"/>
          <cell r="E1507">
            <v>1</v>
          </cell>
          <cell r="F1507"/>
          <cell r="G1507"/>
          <cell r="H1507"/>
          <cell r="I1507"/>
          <cell r="J1507">
            <v>1</v>
          </cell>
          <cell r="K1507">
            <v>62</v>
          </cell>
        </row>
        <row r="1508">
          <cell r="B1508" t="str">
            <v>BAHÇECİK</v>
          </cell>
          <cell r="C1508"/>
          <cell r="D1508">
            <v>1</v>
          </cell>
          <cell r="E1508"/>
          <cell r="F1508"/>
          <cell r="G1508"/>
          <cell r="H1508"/>
          <cell r="I1508"/>
          <cell r="J1508">
            <v>1</v>
          </cell>
          <cell r="K1508">
            <v>39</v>
          </cell>
        </row>
        <row r="1509">
          <cell r="B1509" t="str">
            <v>BAYIRALTI</v>
          </cell>
          <cell r="C1509"/>
          <cell r="D1509">
            <v>2</v>
          </cell>
          <cell r="E1509"/>
          <cell r="F1509"/>
          <cell r="G1509"/>
          <cell r="H1509"/>
          <cell r="I1509"/>
          <cell r="J1509">
            <v>2</v>
          </cell>
          <cell r="K1509">
            <v>67</v>
          </cell>
        </row>
        <row r="1510">
          <cell r="B1510" t="str">
            <v>BAYRAMTEPE</v>
          </cell>
          <cell r="C1510"/>
          <cell r="D1510">
            <v>2</v>
          </cell>
          <cell r="E1510"/>
          <cell r="F1510"/>
          <cell r="G1510"/>
          <cell r="H1510"/>
          <cell r="I1510"/>
          <cell r="J1510">
            <v>2</v>
          </cell>
          <cell r="K1510">
            <v>94</v>
          </cell>
        </row>
        <row r="1511">
          <cell r="B1511" t="str">
            <v>BESİNLİ</v>
          </cell>
          <cell r="C1511"/>
          <cell r="D1511"/>
          <cell r="E1511">
            <v>1</v>
          </cell>
          <cell r="F1511"/>
          <cell r="G1511"/>
          <cell r="H1511"/>
          <cell r="I1511"/>
          <cell r="J1511">
            <v>1</v>
          </cell>
          <cell r="K1511">
            <v>110</v>
          </cell>
        </row>
        <row r="1512">
          <cell r="B1512" t="str">
            <v>BEYDİLLİ</v>
          </cell>
          <cell r="C1512"/>
          <cell r="D1512">
            <v>2</v>
          </cell>
          <cell r="E1512">
            <v>1</v>
          </cell>
          <cell r="F1512"/>
          <cell r="G1512"/>
          <cell r="H1512"/>
          <cell r="I1512"/>
          <cell r="J1512">
            <v>3</v>
          </cell>
          <cell r="K1512">
            <v>156</v>
          </cell>
        </row>
        <row r="1513">
          <cell r="B1513" t="str">
            <v>BEYKONAĞI</v>
          </cell>
          <cell r="C1513"/>
          <cell r="D1513">
            <v>3</v>
          </cell>
          <cell r="E1513"/>
          <cell r="F1513"/>
          <cell r="G1513"/>
          <cell r="H1513"/>
          <cell r="I1513"/>
          <cell r="J1513">
            <v>3</v>
          </cell>
          <cell r="K1513">
            <v>137</v>
          </cell>
        </row>
        <row r="1514">
          <cell r="B1514" t="str">
            <v>BAKIMLI</v>
          </cell>
          <cell r="C1514"/>
          <cell r="D1514">
            <v>1</v>
          </cell>
          <cell r="E1514"/>
          <cell r="F1514"/>
          <cell r="G1514"/>
          <cell r="H1514"/>
          <cell r="I1514"/>
          <cell r="J1514">
            <v>1</v>
          </cell>
          <cell r="K1514">
            <v>27</v>
          </cell>
        </row>
        <row r="1515">
          <cell r="B1515" t="str">
            <v>BENLİKAYA</v>
          </cell>
          <cell r="C1515"/>
          <cell r="D1515">
            <v>1</v>
          </cell>
          <cell r="E1515"/>
          <cell r="F1515"/>
          <cell r="G1515"/>
          <cell r="H1515"/>
          <cell r="I1515"/>
          <cell r="J1515">
            <v>1</v>
          </cell>
          <cell r="K1515">
            <v>24</v>
          </cell>
        </row>
        <row r="1516">
          <cell r="B1516" t="str">
            <v>CELALLİ</v>
          </cell>
          <cell r="C1516"/>
          <cell r="D1516"/>
          <cell r="E1516">
            <v>1</v>
          </cell>
          <cell r="F1516"/>
          <cell r="G1516"/>
          <cell r="H1516"/>
          <cell r="I1516"/>
          <cell r="J1516">
            <v>1</v>
          </cell>
          <cell r="K1516">
            <v>135</v>
          </cell>
        </row>
        <row r="1517">
          <cell r="B1517" t="str">
            <v>ÇAKMAK</v>
          </cell>
          <cell r="C1517"/>
          <cell r="D1517">
            <v>2</v>
          </cell>
          <cell r="E1517"/>
          <cell r="F1517"/>
          <cell r="G1517"/>
          <cell r="H1517"/>
          <cell r="I1517"/>
          <cell r="J1517">
            <v>2</v>
          </cell>
          <cell r="K1517">
            <v>57</v>
          </cell>
        </row>
        <row r="1518">
          <cell r="B1518" t="str">
            <v>ÇALTILI</v>
          </cell>
          <cell r="C1518"/>
          <cell r="D1518">
            <v>2</v>
          </cell>
          <cell r="E1518"/>
          <cell r="F1518"/>
          <cell r="G1518"/>
          <cell r="H1518"/>
          <cell r="I1518"/>
          <cell r="J1518">
            <v>2</v>
          </cell>
          <cell r="K1518">
            <v>87</v>
          </cell>
        </row>
        <row r="1519">
          <cell r="B1519" t="str">
            <v>ÇİMEN YENİCE</v>
          </cell>
          <cell r="C1519"/>
          <cell r="D1519">
            <v>2</v>
          </cell>
          <cell r="E1519">
            <v>1</v>
          </cell>
          <cell r="F1519"/>
          <cell r="G1519"/>
          <cell r="H1519"/>
          <cell r="I1519"/>
          <cell r="J1519">
            <v>3</v>
          </cell>
          <cell r="K1519">
            <v>116</v>
          </cell>
        </row>
        <row r="1520">
          <cell r="B1520" t="str">
            <v>ÇINARLI</v>
          </cell>
          <cell r="C1520"/>
          <cell r="D1520"/>
          <cell r="E1520">
            <v>2</v>
          </cell>
          <cell r="F1520"/>
          <cell r="G1520"/>
          <cell r="H1520"/>
          <cell r="I1520"/>
          <cell r="J1520">
            <v>2</v>
          </cell>
          <cell r="K1520">
            <v>311</v>
          </cell>
        </row>
        <row r="1521">
          <cell r="B1521" t="str">
            <v>ÇÖMLEKLİ</v>
          </cell>
          <cell r="C1521"/>
          <cell r="D1521">
            <v>1</v>
          </cell>
          <cell r="E1521"/>
          <cell r="F1521"/>
          <cell r="G1521"/>
          <cell r="H1521"/>
          <cell r="I1521"/>
          <cell r="J1521">
            <v>1</v>
          </cell>
          <cell r="K1521">
            <v>41</v>
          </cell>
        </row>
        <row r="1522">
          <cell r="B1522" t="str">
            <v>ÇUKURBELEN</v>
          </cell>
          <cell r="C1522"/>
          <cell r="D1522">
            <v>1</v>
          </cell>
          <cell r="E1522"/>
          <cell r="F1522"/>
          <cell r="G1522"/>
          <cell r="H1522"/>
          <cell r="I1522"/>
          <cell r="J1522">
            <v>1</v>
          </cell>
          <cell r="K1522">
            <v>52</v>
          </cell>
        </row>
        <row r="1523">
          <cell r="B1523" t="str">
            <v>DEĞİRMENSEKİ</v>
          </cell>
          <cell r="C1523"/>
          <cell r="D1523">
            <v>1</v>
          </cell>
          <cell r="E1523"/>
          <cell r="F1523"/>
          <cell r="G1523"/>
          <cell r="H1523"/>
          <cell r="I1523"/>
          <cell r="J1523">
            <v>1</v>
          </cell>
          <cell r="K1523">
            <v>42</v>
          </cell>
        </row>
        <row r="1524">
          <cell r="B1524" t="str">
            <v>DIŞKAPI</v>
          </cell>
          <cell r="C1524"/>
          <cell r="D1524">
            <v>1</v>
          </cell>
          <cell r="E1524"/>
          <cell r="F1524"/>
          <cell r="G1524"/>
          <cell r="H1524"/>
          <cell r="I1524"/>
          <cell r="J1524">
            <v>1</v>
          </cell>
          <cell r="K1524">
            <v>107</v>
          </cell>
        </row>
        <row r="1525">
          <cell r="B1525" t="str">
            <v>DURULMUŞ</v>
          </cell>
          <cell r="C1525"/>
          <cell r="D1525"/>
          <cell r="E1525">
            <v>1</v>
          </cell>
          <cell r="F1525"/>
          <cell r="G1525"/>
          <cell r="H1525"/>
          <cell r="I1525"/>
          <cell r="J1525">
            <v>1</v>
          </cell>
          <cell r="K1525">
            <v>104</v>
          </cell>
        </row>
        <row r="1526">
          <cell r="B1526" t="str">
            <v>DÜĞER</v>
          </cell>
          <cell r="C1526"/>
          <cell r="D1526">
            <v>6</v>
          </cell>
          <cell r="E1526">
            <v>1</v>
          </cell>
          <cell r="F1526"/>
          <cell r="G1526"/>
          <cell r="H1526"/>
          <cell r="I1526"/>
          <cell r="J1526">
            <v>7</v>
          </cell>
          <cell r="K1526">
            <v>278</v>
          </cell>
        </row>
        <row r="1527">
          <cell r="B1527" t="str">
            <v>DÜNDAR</v>
          </cell>
          <cell r="C1527"/>
          <cell r="D1527">
            <v>1</v>
          </cell>
          <cell r="E1527"/>
          <cell r="F1527"/>
          <cell r="G1527"/>
          <cell r="H1527"/>
          <cell r="I1527"/>
          <cell r="J1527">
            <v>1</v>
          </cell>
          <cell r="K1527">
            <v>53</v>
          </cell>
        </row>
        <row r="1528">
          <cell r="B1528" t="str">
            <v>DÜZYAYLA</v>
          </cell>
          <cell r="C1528"/>
          <cell r="D1528"/>
          <cell r="E1528">
            <v>1</v>
          </cell>
          <cell r="F1528"/>
          <cell r="G1528"/>
          <cell r="H1528"/>
          <cell r="I1528"/>
          <cell r="J1528">
            <v>1</v>
          </cell>
          <cell r="K1528">
            <v>222</v>
          </cell>
        </row>
        <row r="1529">
          <cell r="B1529" t="str">
            <v>DEĞİRMENBOĞAZI</v>
          </cell>
          <cell r="C1529"/>
          <cell r="D1529">
            <v>1</v>
          </cell>
          <cell r="E1529"/>
          <cell r="F1529"/>
          <cell r="G1529"/>
          <cell r="H1529"/>
          <cell r="I1529"/>
          <cell r="J1529">
            <v>1</v>
          </cell>
          <cell r="K1529">
            <v>38</v>
          </cell>
        </row>
        <row r="1530">
          <cell r="B1530" t="str">
            <v>DEMİRCİ</v>
          </cell>
          <cell r="C1530"/>
          <cell r="D1530">
            <v>1</v>
          </cell>
          <cell r="E1530"/>
          <cell r="F1530"/>
          <cell r="G1530"/>
          <cell r="H1530"/>
          <cell r="I1530"/>
          <cell r="J1530">
            <v>1</v>
          </cell>
          <cell r="K1530">
            <v>11</v>
          </cell>
        </row>
        <row r="1531">
          <cell r="B1531" t="str">
            <v>DERİNCE</v>
          </cell>
          <cell r="C1531"/>
          <cell r="D1531">
            <v>1</v>
          </cell>
          <cell r="E1531"/>
          <cell r="F1531"/>
          <cell r="G1531"/>
          <cell r="H1531"/>
          <cell r="I1531"/>
          <cell r="J1531">
            <v>1</v>
          </cell>
          <cell r="K1531">
            <v>41</v>
          </cell>
        </row>
        <row r="1532">
          <cell r="B1532" t="str">
            <v>EKİNGÖLÜ</v>
          </cell>
          <cell r="C1532"/>
          <cell r="D1532"/>
          <cell r="E1532">
            <v>1</v>
          </cell>
          <cell r="F1532"/>
          <cell r="G1532"/>
          <cell r="H1532"/>
          <cell r="I1532"/>
          <cell r="J1532">
            <v>1</v>
          </cell>
          <cell r="K1532">
            <v>168</v>
          </cell>
        </row>
        <row r="1533">
          <cell r="B1533" t="str">
            <v>EMRE</v>
          </cell>
          <cell r="C1533"/>
          <cell r="D1533">
            <v>2</v>
          </cell>
          <cell r="E1533"/>
          <cell r="F1533"/>
          <cell r="G1533"/>
          <cell r="H1533"/>
          <cell r="I1533"/>
          <cell r="J1533">
            <v>2</v>
          </cell>
          <cell r="K1533">
            <v>205</v>
          </cell>
        </row>
        <row r="1534">
          <cell r="B1534" t="str">
            <v>ESENLİ</v>
          </cell>
          <cell r="C1534"/>
          <cell r="D1534">
            <v>1</v>
          </cell>
          <cell r="E1534"/>
          <cell r="F1534"/>
          <cell r="G1534"/>
          <cell r="H1534"/>
          <cell r="I1534"/>
          <cell r="J1534">
            <v>1</v>
          </cell>
          <cell r="K1534">
            <v>115</v>
          </cell>
        </row>
        <row r="1535">
          <cell r="B1535" t="str">
            <v>EYMİR</v>
          </cell>
          <cell r="C1535"/>
          <cell r="D1535">
            <v>1</v>
          </cell>
          <cell r="E1535"/>
          <cell r="F1535"/>
          <cell r="G1535"/>
          <cell r="H1535"/>
          <cell r="I1535"/>
          <cell r="J1535">
            <v>1</v>
          </cell>
          <cell r="K1535">
            <v>31</v>
          </cell>
        </row>
        <row r="1536">
          <cell r="B1536" t="str">
            <v>EVCİ</v>
          </cell>
          <cell r="C1536"/>
          <cell r="D1536">
            <v>1</v>
          </cell>
          <cell r="E1536"/>
          <cell r="F1536"/>
          <cell r="G1536"/>
          <cell r="H1536"/>
          <cell r="I1536"/>
          <cell r="J1536">
            <v>1</v>
          </cell>
          <cell r="K1536">
            <v>23</v>
          </cell>
        </row>
        <row r="1537">
          <cell r="B1537" t="str">
            <v>GÖKDİN</v>
          </cell>
          <cell r="C1537"/>
          <cell r="D1537"/>
          <cell r="E1537">
            <v>1</v>
          </cell>
          <cell r="F1537"/>
          <cell r="G1537"/>
          <cell r="H1537"/>
          <cell r="I1537"/>
          <cell r="J1537">
            <v>1</v>
          </cell>
          <cell r="K1537">
            <v>68</v>
          </cell>
        </row>
        <row r="1538">
          <cell r="B1538" t="str">
            <v>GÖLCÜK</v>
          </cell>
          <cell r="C1538">
            <v>1</v>
          </cell>
          <cell r="D1538">
            <v>2</v>
          </cell>
          <cell r="E1538"/>
          <cell r="F1538"/>
          <cell r="G1538"/>
          <cell r="H1538"/>
          <cell r="I1538"/>
          <cell r="J1538">
            <v>3</v>
          </cell>
          <cell r="K1538">
            <v>29</v>
          </cell>
        </row>
        <row r="1539">
          <cell r="B1539" t="str">
            <v>GÜLPINAR</v>
          </cell>
          <cell r="C1539"/>
          <cell r="D1539"/>
          <cell r="E1539">
            <v>1</v>
          </cell>
          <cell r="F1539"/>
          <cell r="G1539"/>
          <cell r="H1539"/>
          <cell r="I1539"/>
          <cell r="J1539">
            <v>1</v>
          </cell>
          <cell r="K1539">
            <v>150</v>
          </cell>
        </row>
        <row r="1540">
          <cell r="B1540" t="str">
            <v>GÜNYAMAÇ</v>
          </cell>
          <cell r="C1540"/>
          <cell r="D1540">
            <v>1</v>
          </cell>
          <cell r="E1540">
            <v>1</v>
          </cell>
          <cell r="F1540"/>
          <cell r="G1540"/>
          <cell r="H1540"/>
          <cell r="I1540"/>
          <cell r="J1540">
            <v>2</v>
          </cell>
          <cell r="K1540">
            <v>162</v>
          </cell>
        </row>
        <row r="1541">
          <cell r="B1541" t="str">
            <v>GEDİKÇAYIRI</v>
          </cell>
          <cell r="C1541"/>
          <cell r="D1541">
            <v>2</v>
          </cell>
          <cell r="E1541"/>
          <cell r="F1541"/>
          <cell r="G1541"/>
          <cell r="H1541"/>
          <cell r="I1541"/>
          <cell r="J1541">
            <v>2</v>
          </cell>
          <cell r="K1541">
            <v>24</v>
          </cell>
        </row>
        <row r="1542">
          <cell r="B1542" t="str">
            <v>İNKÖY</v>
          </cell>
          <cell r="C1542"/>
          <cell r="D1542">
            <v>1</v>
          </cell>
          <cell r="E1542"/>
          <cell r="F1542"/>
          <cell r="G1542"/>
          <cell r="H1542"/>
          <cell r="I1542"/>
          <cell r="J1542">
            <v>1</v>
          </cell>
          <cell r="K1542">
            <v>31</v>
          </cell>
        </row>
        <row r="1543">
          <cell r="B1543" t="str">
            <v>İNANDIK</v>
          </cell>
          <cell r="C1543"/>
          <cell r="D1543">
            <v>1</v>
          </cell>
          <cell r="E1543"/>
          <cell r="F1543"/>
          <cell r="G1543"/>
          <cell r="H1543"/>
          <cell r="I1543"/>
          <cell r="J1543">
            <v>1</v>
          </cell>
          <cell r="K1543">
            <v>20</v>
          </cell>
        </row>
        <row r="1544">
          <cell r="B1544" t="str">
            <v>KAMIŞ</v>
          </cell>
          <cell r="C1544"/>
          <cell r="D1544">
            <v>1</v>
          </cell>
          <cell r="E1544"/>
          <cell r="F1544"/>
          <cell r="G1544"/>
          <cell r="H1544"/>
          <cell r="I1544"/>
          <cell r="J1544">
            <v>1</v>
          </cell>
          <cell r="K1544">
            <v>107</v>
          </cell>
        </row>
        <row r="1545">
          <cell r="B1545" t="str">
            <v>KARLI</v>
          </cell>
          <cell r="C1545"/>
          <cell r="D1545">
            <v>1</v>
          </cell>
          <cell r="E1545">
            <v>1</v>
          </cell>
          <cell r="F1545"/>
          <cell r="G1545"/>
          <cell r="H1545"/>
          <cell r="I1545"/>
          <cell r="J1545">
            <v>2</v>
          </cell>
          <cell r="K1545">
            <v>243</v>
          </cell>
        </row>
        <row r="1546">
          <cell r="B1546" t="str">
            <v>KAYTARMIŞ</v>
          </cell>
          <cell r="C1546"/>
          <cell r="D1546">
            <v>1</v>
          </cell>
          <cell r="E1546"/>
          <cell r="F1546"/>
          <cell r="G1546"/>
          <cell r="H1546"/>
          <cell r="I1546"/>
          <cell r="J1546">
            <v>1</v>
          </cell>
          <cell r="K1546">
            <v>14</v>
          </cell>
        </row>
        <row r="1547">
          <cell r="B1547" t="str">
            <v>KIZILÖREN</v>
          </cell>
          <cell r="C1547"/>
          <cell r="D1547">
            <v>2</v>
          </cell>
          <cell r="E1547"/>
          <cell r="F1547"/>
          <cell r="G1547"/>
          <cell r="H1547"/>
          <cell r="I1547"/>
          <cell r="J1547">
            <v>2</v>
          </cell>
          <cell r="K1547">
            <v>68</v>
          </cell>
        </row>
        <row r="1548">
          <cell r="B1548" t="str">
            <v>KOŞUTDERE</v>
          </cell>
          <cell r="C1548"/>
          <cell r="D1548"/>
          <cell r="E1548">
            <v>1</v>
          </cell>
          <cell r="F1548"/>
          <cell r="G1548"/>
          <cell r="H1548"/>
          <cell r="I1548"/>
          <cell r="J1548">
            <v>1</v>
          </cell>
          <cell r="K1548">
            <v>122</v>
          </cell>
        </row>
        <row r="1549">
          <cell r="B1549" t="str">
            <v>KURUGÖL</v>
          </cell>
          <cell r="C1549"/>
          <cell r="D1549">
            <v>1</v>
          </cell>
          <cell r="E1549"/>
          <cell r="F1549"/>
          <cell r="G1549"/>
          <cell r="H1549"/>
          <cell r="I1549"/>
          <cell r="J1549">
            <v>1</v>
          </cell>
          <cell r="K1549">
            <v>37</v>
          </cell>
        </row>
        <row r="1550">
          <cell r="B1550" t="str">
            <v>KÜPECİK</v>
          </cell>
          <cell r="C1550"/>
          <cell r="D1550">
            <v>1</v>
          </cell>
          <cell r="E1550"/>
          <cell r="F1550"/>
          <cell r="G1550"/>
          <cell r="H1550"/>
          <cell r="I1550"/>
          <cell r="J1550">
            <v>1</v>
          </cell>
          <cell r="K1550" t="str">
            <v>----</v>
          </cell>
        </row>
        <row r="1551">
          <cell r="B1551" t="str">
            <v>KABALI</v>
          </cell>
          <cell r="C1551"/>
          <cell r="D1551">
            <v>1</v>
          </cell>
          <cell r="E1551"/>
          <cell r="F1551"/>
          <cell r="G1551"/>
          <cell r="H1551"/>
          <cell r="I1551"/>
          <cell r="J1551">
            <v>1</v>
          </cell>
          <cell r="K1551">
            <v>67</v>
          </cell>
        </row>
        <row r="1552">
          <cell r="B1552" t="str">
            <v>KARAYAPRAK</v>
          </cell>
          <cell r="C1552"/>
          <cell r="D1552">
            <v>1</v>
          </cell>
          <cell r="E1552"/>
          <cell r="F1552"/>
          <cell r="G1552"/>
          <cell r="H1552"/>
          <cell r="I1552"/>
          <cell r="J1552">
            <v>1</v>
          </cell>
          <cell r="K1552">
            <v>17</v>
          </cell>
        </row>
        <row r="1553">
          <cell r="B1553" t="str">
            <v>KELLER</v>
          </cell>
          <cell r="C1553"/>
          <cell r="D1553">
            <v>1</v>
          </cell>
          <cell r="E1553"/>
          <cell r="F1553"/>
          <cell r="G1553"/>
          <cell r="H1553"/>
          <cell r="I1553"/>
          <cell r="J1553">
            <v>1</v>
          </cell>
          <cell r="K1553">
            <v>7</v>
          </cell>
        </row>
        <row r="1554">
          <cell r="B1554" t="str">
            <v>KIZILCAÖREN</v>
          </cell>
          <cell r="C1554"/>
          <cell r="D1554">
            <v>3</v>
          </cell>
          <cell r="E1554"/>
          <cell r="F1554"/>
          <cell r="G1554"/>
          <cell r="H1554"/>
          <cell r="I1554"/>
          <cell r="J1554">
            <v>3</v>
          </cell>
          <cell r="K1554">
            <v>68</v>
          </cell>
        </row>
        <row r="1555">
          <cell r="B1555" t="str">
            <v>MADEN</v>
          </cell>
          <cell r="C1555"/>
          <cell r="D1555">
            <v>1</v>
          </cell>
          <cell r="E1555"/>
          <cell r="F1555"/>
          <cell r="G1555"/>
          <cell r="H1555"/>
          <cell r="I1555"/>
          <cell r="J1555">
            <v>1</v>
          </cell>
          <cell r="K1555">
            <v>25</v>
          </cell>
        </row>
        <row r="1556">
          <cell r="B1556" t="str">
            <v>MANSURLU</v>
          </cell>
          <cell r="C1556"/>
          <cell r="D1556">
            <v>1</v>
          </cell>
          <cell r="E1556"/>
          <cell r="F1556"/>
          <cell r="G1556"/>
          <cell r="H1556"/>
          <cell r="I1556"/>
          <cell r="J1556">
            <v>1</v>
          </cell>
          <cell r="K1556">
            <v>55</v>
          </cell>
        </row>
        <row r="1557">
          <cell r="B1557" t="str">
            <v>OLUKBAŞI</v>
          </cell>
          <cell r="C1557"/>
          <cell r="D1557">
            <v>1</v>
          </cell>
          <cell r="E1557"/>
          <cell r="F1557"/>
          <cell r="G1557"/>
          <cell r="H1557"/>
          <cell r="I1557"/>
          <cell r="J1557">
            <v>1</v>
          </cell>
          <cell r="K1557">
            <v>104</v>
          </cell>
        </row>
        <row r="1558">
          <cell r="B1558" t="str">
            <v>OTMANALAN</v>
          </cell>
          <cell r="C1558"/>
          <cell r="D1558">
            <v>1</v>
          </cell>
          <cell r="E1558"/>
          <cell r="F1558"/>
          <cell r="G1558"/>
          <cell r="H1558"/>
          <cell r="I1558"/>
          <cell r="J1558">
            <v>1</v>
          </cell>
          <cell r="K1558">
            <v>51</v>
          </cell>
        </row>
        <row r="1559">
          <cell r="B1559" t="str">
            <v>OYMADERE</v>
          </cell>
          <cell r="C1559"/>
          <cell r="D1559">
            <v>1</v>
          </cell>
          <cell r="E1559"/>
          <cell r="F1559"/>
          <cell r="G1559"/>
          <cell r="H1559"/>
          <cell r="I1559"/>
          <cell r="J1559">
            <v>1</v>
          </cell>
          <cell r="K1559">
            <v>88</v>
          </cell>
        </row>
        <row r="1560">
          <cell r="B1560" t="str">
            <v>ÖZEN</v>
          </cell>
          <cell r="C1560"/>
          <cell r="D1560"/>
          <cell r="E1560">
            <v>1</v>
          </cell>
          <cell r="F1560"/>
          <cell r="G1560"/>
          <cell r="H1560"/>
          <cell r="I1560"/>
          <cell r="J1560">
            <v>1</v>
          </cell>
          <cell r="K1560">
            <v>80</v>
          </cell>
        </row>
        <row r="1561">
          <cell r="B1561" t="str">
            <v>ÖREĞİL</v>
          </cell>
          <cell r="C1561"/>
          <cell r="D1561">
            <v>1</v>
          </cell>
          <cell r="E1561"/>
          <cell r="F1561"/>
          <cell r="G1561"/>
          <cell r="H1561"/>
          <cell r="I1561"/>
          <cell r="J1561">
            <v>1</v>
          </cell>
          <cell r="K1561">
            <v>50</v>
          </cell>
        </row>
        <row r="1562">
          <cell r="B1562" t="str">
            <v>PİRHÜSEYİN</v>
          </cell>
          <cell r="C1562"/>
          <cell r="D1562">
            <v>1</v>
          </cell>
          <cell r="E1562"/>
          <cell r="F1562"/>
          <cell r="G1562"/>
          <cell r="H1562"/>
          <cell r="I1562"/>
          <cell r="J1562">
            <v>1</v>
          </cell>
          <cell r="K1562">
            <v>101</v>
          </cell>
        </row>
        <row r="1563">
          <cell r="B1563" t="str">
            <v>SÜLEYMANİYE</v>
          </cell>
          <cell r="C1563"/>
          <cell r="D1563">
            <v>1</v>
          </cell>
          <cell r="E1563"/>
          <cell r="F1563"/>
          <cell r="G1563"/>
          <cell r="H1563"/>
          <cell r="I1563"/>
          <cell r="J1563">
            <v>1</v>
          </cell>
          <cell r="K1563">
            <v>17</v>
          </cell>
        </row>
        <row r="1564">
          <cell r="B1564" t="str">
            <v>SOFULAR</v>
          </cell>
          <cell r="C1564"/>
          <cell r="D1564">
            <v>2</v>
          </cell>
          <cell r="E1564"/>
          <cell r="F1564"/>
          <cell r="G1564"/>
          <cell r="H1564"/>
          <cell r="I1564"/>
          <cell r="J1564">
            <v>2</v>
          </cell>
          <cell r="K1564">
            <v>77</v>
          </cell>
        </row>
        <row r="1565">
          <cell r="B1565" t="str">
            <v>ŞAHİN</v>
          </cell>
          <cell r="C1565"/>
          <cell r="D1565">
            <v>1</v>
          </cell>
          <cell r="E1565"/>
          <cell r="F1565"/>
          <cell r="G1565"/>
          <cell r="H1565"/>
          <cell r="I1565"/>
          <cell r="J1565">
            <v>1</v>
          </cell>
          <cell r="K1565">
            <v>35</v>
          </cell>
        </row>
        <row r="1566">
          <cell r="B1566" t="str">
            <v>TAVŞANLI</v>
          </cell>
          <cell r="C1566"/>
          <cell r="D1566"/>
          <cell r="E1566">
            <v>1</v>
          </cell>
          <cell r="F1566"/>
          <cell r="G1566"/>
          <cell r="H1566"/>
          <cell r="I1566"/>
          <cell r="J1566">
            <v>1</v>
          </cell>
          <cell r="K1566">
            <v>184</v>
          </cell>
        </row>
        <row r="1567">
          <cell r="B1567" t="str">
            <v>TUZHİSAR</v>
          </cell>
          <cell r="C1567"/>
          <cell r="D1567">
            <v>1</v>
          </cell>
          <cell r="E1567">
            <v>1</v>
          </cell>
          <cell r="F1567"/>
          <cell r="G1567"/>
          <cell r="H1567"/>
          <cell r="I1567"/>
          <cell r="J1567">
            <v>2</v>
          </cell>
          <cell r="K1567">
            <v>80</v>
          </cell>
        </row>
        <row r="1568">
          <cell r="B1568" t="str">
            <v>TOPÇUYENİKÖY</v>
          </cell>
          <cell r="C1568"/>
          <cell r="D1568">
            <v>1</v>
          </cell>
          <cell r="E1568"/>
          <cell r="F1568"/>
          <cell r="G1568"/>
          <cell r="H1568"/>
          <cell r="I1568"/>
          <cell r="J1568">
            <v>1</v>
          </cell>
          <cell r="K1568">
            <v>59</v>
          </cell>
        </row>
        <row r="1569">
          <cell r="B1569" t="str">
            <v>ÜZEYİR</v>
          </cell>
          <cell r="C1569"/>
          <cell r="D1569">
            <v>1</v>
          </cell>
          <cell r="E1569"/>
          <cell r="F1569"/>
          <cell r="G1569"/>
          <cell r="H1569"/>
          <cell r="I1569"/>
          <cell r="J1569">
            <v>1</v>
          </cell>
          <cell r="K1569">
            <v>67</v>
          </cell>
        </row>
        <row r="1570">
          <cell r="B1570" t="str">
            <v>YAKABOYU</v>
          </cell>
          <cell r="C1570"/>
          <cell r="D1570"/>
          <cell r="E1570">
            <v>1</v>
          </cell>
          <cell r="F1570"/>
          <cell r="G1570"/>
          <cell r="H1570"/>
          <cell r="I1570"/>
          <cell r="J1570">
            <v>1</v>
          </cell>
          <cell r="K1570">
            <v>148</v>
          </cell>
        </row>
        <row r="1571">
          <cell r="B1571" t="str">
            <v>YARHİSAR</v>
          </cell>
          <cell r="C1571"/>
          <cell r="D1571">
            <v>1</v>
          </cell>
          <cell r="E1571">
            <v>2</v>
          </cell>
          <cell r="F1571"/>
          <cell r="G1571"/>
          <cell r="H1571"/>
          <cell r="I1571"/>
          <cell r="J1571">
            <v>3</v>
          </cell>
          <cell r="K1571">
            <v>158</v>
          </cell>
        </row>
        <row r="1572">
          <cell r="B1572" t="str">
            <v>YALINCAK</v>
          </cell>
          <cell r="C1572"/>
          <cell r="D1572">
            <v>1</v>
          </cell>
          <cell r="E1572"/>
          <cell r="F1572"/>
          <cell r="G1572"/>
          <cell r="H1572"/>
          <cell r="I1572"/>
          <cell r="J1572">
            <v>1</v>
          </cell>
          <cell r="K1572">
            <v>68</v>
          </cell>
        </row>
        <row r="1573">
          <cell r="B1573" t="str">
            <v>YALNIZAĞIL</v>
          </cell>
          <cell r="C1573"/>
          <cell r="D1573">
            <v>1</v>
          </cell>
          <cell r="E1573"/>
          <cell r="F1573"/>
          <cell r="G1573"/>
          <cell r="H1573"/>
          <cell r="I1573"/>
          <cell r="J1573">
            <v>1</v>
          </cell>
          <cell r="K1573">
            <v>12</v>
          </cell>
        </row>
        <row r="1574">
          <cell r="B1574" t="str">
            <v>PUSAT</v>
          </cell>
          <cell r="C1574"/>
          <cell r="D1574">
            <v>1</v>
          </cell>
          <cell r="E1574"/>
          <cell r="F1574"/>
          <cell r="G1574"/>
          <cell r="H1574"/>
          <cell r="I1574"/>
          <cell r="J1574">
            <v>1</v>
          </cell>
          <cell r="K1574">
            <v>78</v>
          </cell>
        </row>
        <row r="1575">
          <cell r="B1575" t="str">
            <v>YENİKÖY</v>
          </cell>
          <cell r="C1575"/>
          <cell r="D1575"/>
          <cell r="E1575">
            <v>1</v>
          </cell>
          <cell r="F1575"/>
          <cell r="G1575"/>
          <cell r="H1575"/>
          <cell r="I1575"/>
          <cell r="J1575">
            <v>1</v>
          </cell>
          <cell r="K1575">
            <v>234</v>
          </cell>
        </row>
        <row r="1576">
          <cell r="B1576" t="str">
            <v>HAFİK TOPLAM</v>
          </cell>
          <cell r="C1576">
            <v>1</v>
          </cell>
          <cell r="D1576">
            <v>84</v>
          </cell>
          <cell r="E1576">
            <v>24</v>
          </cell>
          <cell r="F1576">
            <v>4</v>
          </cell>
          <cell r="G1576">
            <v>2</v>
          </cell>
          <cell r="H1576">
            <v>1</v>
          </cell>
          <cell r="I1576"/>
          <cell r="J1576">
            <v>116</v>
          </cell>
          <cell r="K1576">
            <v>7409</v>
          </cell>
        </row>
        <row r="1578">
          <cell r="B1578" t="str">
            <v>İMRANLI TR BÖLGESİ/ADI</v>
          </cell>
          <cell r="C1578" t="str">
            <v>MEVCUT TRAFO GÜCÜ</v>
          </cell>
          <cell r="D1578"/>
          <cell r="E1578"/>
          <cell r="F1578"/>
          <cell r="G1578"/>
          <cell r="H1578"/>
          <cell r="I1578"/>
          <cell r="J1578" t="str">
            <v>TR ADEDİ</v>
          </cell>
          <cell r="K1578" t="str">
            <v>ABONE SAYISI</v>
          </cell>
        </row>
        <row r="1579">
          <cell r="B1579"/>
          <cell r="C1579" t="str">
            <v xml:space="preserve">50 KVA </v>
          </cell>
          <cell r="D1579" t="str">
            <v>100 KVA</v>
          </cell>
          <cell r="E1579" t="str">
            <v xml:space="preserve">160 KVA </v>
          </cell>
          <cell r="F1579" t="str">
            <v>250 KVA</v>
          </cell>
          <cell r="G1579"/>
          <cell r="H1579"/>
          <cell r="I1579"/>
          <cell r="J1579"/>
          <cell r="K1579"/>
        </row>
        <row r="1580">
          <cell r="B1580" t="str">
            <v>TR-1 DAĞ.MER</v>
          </cell>
          <cell r="C1580">
            <v>1</v>
          </cell>
          <cell r="D1580"/>
          <cell r="E1580"/>
          <cell r="F1580"/>
          <cell r="G1580"/>
          <cell r="H1580"/>
          <cell r="I1580"/>
          <cell r="J1580">
            <v>1</v>
          </cell>
          <cell r="K1580">
            <v>1</v>
          </cell>
        </row>
        <row r="1581">
          <cell r="B1581" t="str">
            <v>TR-2 PTT YANI</v>
          </cell>
          <cell r="C1581"/>
          <cell r="D1581"/>
          <cell r="E1581"/>
          <cell r="F1581">
            <v>1</v>
          </cell>
          <cell r="G1581"/>
          <cell r="H1581"/>
          <cell r="I1581"/>
          <cell r="J1581">
            <v>1</v>
          </cell>
          <cell r="K1581">
            <v>407</v>
          </cell>
        </row>
        <row r="1582">
          <cell r="B1582" t="str">
            <v>TR-3 PAZAR YERİ</v>
          </cell>
          <cell r="C1582"/>
          <cell r="D1582"/>
          <cell r="E1582">
            <v>1</v>
          </cell>
          <cell r="F1582"/>
          <cell r="G1582"/>
          <cell r="H1582"/>
          <cell r="I1582"/>
          <cell r="J1582">
            <v>1</v>
          </cell>
          <cell r="K1582">
            <v>286</v>
          </cell>
        </row>
        <row r="1583">
          <cell r="B1583" t="str">
            <v>TR-4 ÇARŞI</v>
          </cell>
          <cell r="C1583"/>
          <cell r="D1583"/>
          <cell r="E1583">
            <v>1</v>
          </cell>
          <cell r="F1583"/>
          <cell r="G1583"/>
          <cell r="H1583"/>
          <cell r="I1583"/>
          <cell r="J1583">
            <v>1</v>
          </cell>
          <cell r="K1583">
            <v>351</v>
          </cell>
        </row>
        <row r="1584">
          <cell r="B1584" t="str">
            <v>TR-5 KIZILIRMAK</v>
          </cell>
          <cell r="C1584"/>
          <cell r="D1584">
            <v>1</v>
          </cell>
          <cell r="E1584"/>
          <cell r="F1584"/>
          <cell r="G1584"/>
          <cell r="H1584"/>
          <cell r="I1584"/>
          <cell r="J1584">
            <v>1</v>
          </cell>
          <cell r="K1584">
            <v>243</v>
          </cell>
        </row>
        <row r="1585">
          <cell r="B1585" t="str">
            <v>TR-6 AKABE KON.</v>
          </cell>
          <cell r="C1585"/>
          <cell r="D1585"/>
          <cell r="E1585">
            <v>1</v>
          </cell>
          <cell r="F1585"/>
          <cell r="G1585"/>
          <cell r="H1585"/>
          <cell r="I1585"/>
          <cell r="J1585">
            <v>1</v>
          </cell>
          <cell r="K1585">
            <v>273</v>
          </cell>
        </row>
        <row r="1586">
          <cell r="B1586" t="str">
            <v>TR-7 KARŞIYAKA</v>
          </cell>
          <cell r="C1586"/>
          <cell r="D1586">
            <v>1</v>
          </cell>
          <cell r="E1586"/>
          <cell r="F1586"/>
          <cell r="G1586"/>
          <cell r="H1586"/>
          <cell r="I1586"/>
          <cell r="J1586">
            <v>1</v>
          </cell>
          <cell r="K1586">
            <v>201</v>
          </cell>
        </row>
        <row r="1587">
          <cell r="B1587" t="str">
            <v>TR-8 ŞAH PETROL</v>
          </cell>
          <cell r="C1587"/>
          <cell r="D1587">
            <v>1</v>
          </cell>
          <cell r="E1587"/>
          <cell r="F1587"/>
          <cell r="G1587"/>
          <cell r="H1587"/>
          <cell r="I1587"/>
          <cell r="J1587">
            <v>1</v>
          </cell>
          <cell r="K1587">
            <v>93</v>
          </cell>
        </row>
        <row r="1588">
          <cell r="B1588" t="str">
            <v>TR-9 AŞ.DURUCAN</v>
          </cell>
          <cell r="C1588"/>
          <cell r="D1588">
            <v>1</v>
          </cell>
          <cell r="E1588"/>
          <cell r="F1588"/>
          <cell r="G1588"/>
          <cell r="H1588"/>
          <cell r="I1588"/>
          <cell r="J1588">
            <v>1</v>
          </cell>
          <cell r="K1588">
            <v>181</v>
          </cell>
        </row>
        <row r="1589">
          <cell r="B1589" t="str">
            <v>TR-10 Y.DURUCAN</v>
          </cell>
          <cell r="C1589"/>
          <cell r="D1589">
            <v>1</v>
          </cell>
          <cell r="E1589"/>
          <cell r="F1589"/>
          <cell r="G1589"/>
          <cell r="H1589"/>
          <cell r="I1589"/>
          <cell r="J1589">
            <v>1</v>
          </cell>
          <cell r="K1589">
            <v>147</v>
          </cell>
        </row>
        <row r="1590">
          <cell r="B1590" t="str">
            <v>TR-11 YAYLACIK</v>
          </cell>
          <cell r="C1590">
            <v>1</v>
          </cell>
          <cell r="D1590"/>
          <cell r="E1590"/>
          <cell r="F1590"/>
          <cell r="G1590"/>
          <cell r="H1590"/>
          <cell r="I1590"/>
          <cell r="J1590">
            <v>1</v>
          </cell>
          <cell r="K1590">
            <v>47</v>
          </cell>
        </row>
        <row r="1591">
          <cell r="B1591" t="str">
            <v>İMRANLI MERKEZ TOPLAM</v>
          </cell>
          <cell r="C1591">
            <v>2</v>
          </cell>
          <cell r="D1591">
            <v>5</v>
          </cell>
          <cell r="E1591">
            <v>3</v>
          </cell>
          <cell r="F1591">
            <v>1</v>
          </cell>
          <cell r="G1591"/>
          <cell r="H1591"/>
          <cell r="I1591"/>
          <cell r="J1591">
            <v>11</v>
          </cell>
          <cell r="K1591">
            <v>2230</v>
          </cell>
        </row>
        <row r="1592">
          <cell r="B1592"/>
          <cell r="C1592" t="str">
            <v xml:space="preserve">50 KVA </v>
          </cell>
          <cell r="D1592" t="str">
            <v>100 KVA</v>
          </cell>
          <cell r="E1592" t="str">
            <v xml:space="preserve">160 KVA </v>
          </cell>
          <cell r="F1592" t="str">
            <v>250 KVA</v>
          </cell>
          <cell r="G1592"/>
          <cell r="H1592"/>
          <cell r="I1592"/>
          <cell r="J1592"/>
          <cell r="K1592"/>
        </row>
        <row r="1593">
          <cell r="B1593" t="str">
            <v>AKKAYA</v>
          </cell>
          <cell r="C1593">
            <v>1</v>
          </cell>
          <cell r="D1593"/>
          <cell r="E1593"/>
          <cell r="F1593"/>
          <cell r="G1593"/>
          <cell r="H1593"/>
          <cell r="I1593"/>
          <cell r="J1593">
            <v>1</v>
          </cell>
          <cell r="K1593">
            <v>28</v>
          </cell>
        </row>
        <row r="1594">
          <cell r="B1594" t="str">
            <v>ALTUNCA</v>
          </cell>
          <cell r="C1594">
            <v>1</v>
          </cell>
          <cell r="D1594"/>
          <cell r="E1594"/>
          <cell r="F1594"/>
          <cell r="G1594"/>
          <cell r="H1594"/>
          <cell r="I1594"/>
          <cell r="J1594">
            <v>1</v>
          </cell>
          <cell r="K1594">
            <v>37</v>
          </cell>
        </row>
        <row r="1595">
          <cell r="B1595" t="str">
            <v>ARDIÇALAN</v>
          </cell>
          <cell r="C1595">
            <v>1</v>
          </cell>
          <cell r="D1595"/>
          <cell r="E1595"/>
          <cell r="F1595"/>
          <cell r="G1595"/>
          <cell r="H1595"/>
          <cell r="I1595"/>
          <cell r="J1595">
            <v>1</v>
          </cell>
          <cell r="K1595">
            <v>56</v>
          </cell>
        </row>
        <row r="1596">
          <cell r="B1596" t="str">
            <v>AŞ.BOĞAZ</v>
          </cell>
          <cell r="C1596">
            <v>1</v>
          </cell>
          <cell r="D1596"/>
          <cell r="E1596"/>
          <cell r="F1596"/>
          <cell r="G1596"/>
          <cell r="H1596"/>
          <cell r="I1596"/>
          <cell r="J1596">
            <v>1</v>
          </cell>
          <cell r="K1596">
            <v>54</v>
          </cell>
        </row>
        <row r="1597">
          <cell r="B1597" t="str">
            <v>AŞ.CULHA</v>
          </cell>
          <cell r="C1597">
            <v>1</v>
          </cell>
          <cell r="D1597"/>
          <cell r="E1597"/>
          <cell r="F1597"/>
          <cell r="G1597"/>
          <cell r="H1597"/>
          <cell r="I1597"/>
          <cell r="J1597">
            <v>1</v>
          </cell>
          <cell r="K1597">
            <v>68</v>
          </cell>
        </row>
        <row r="1598">
          <cell r="B1598" t="str">
            <v>ATLICA</v>
          </cell>
          <cell r="C1598">
            <v>1</v>
          </cell>
          <cell r="D1598"/>
          <cell r="E1598"/>
          <cell r="F1598"/>
          <cell r="G1598"/>
          <cell r="H1598"/>
          <cell r="I1598"/>
          <cell r="J1598">
            <v>1</v>
          </cell>
          <cell r="K1598">
            <v>27</v>
          </cell>
        </row>
        <row r="1599">
          <cell r="B1599" t="str">
            <v>AYDIN</v>
          </cell>
          <cell r="C1599">
            <v>1</v>
          </cell>
          <cell r="D1599"/>
          <cell r="E1599"/>
          <cell r="F1599"/>
          <cell r="G1599"/>
          <cell r="H1599"/>
          <cell r="I1599"/>
          <cell r="J1599">
            <v>1</v>
          </cell>
          <cell r="K1599">
            <v>38</v>
          </cell>
        </row>
        <row r="1600">
          <cell r="B1600" t="str">
            <v>BAŞLICA</v>
          </cell>
          <cell r="C1600">
            <v>1</v>
          </cell>
          <cell r="D1600"/>
          <cell r="E1600"/>
          <cell r="F1600"/>
          <cell r="G1600"/>
          <cell r="H1600"/>
          <cell r="I1600"/>
          <cell r="J1600">
            <v>1</v>
          </cell>
          <cell r="K1600">
            <v>32</v>
          </cell>
        </row>
        <row r="1601">
          <cell r="B1601" t="str">
            <v>BECEK</v>
          </cell>
          <cell r="C1601">
            <v>1</v>
          </cell>
          <cell r="D1601"/>
          <cell r="E1601"/>
          <cell r="F1601"/>
          <cell r="G1601"/>
          <cell r="H1601"/>
          <cell r="I1601"/>
          <cell r="J1601">
            <v>1</v>
          </cell>
          <cell r="K1601">
            <v>20</v>
          </cell>
        </row>
        <row r="1602">
          <cell r="B1602" t="str">
            <v>BEĞENDİK</v>
          </cell>
          <cell r="C1602">
            <v>1</v>
          </cell>
          <cell r="D1602"/>
          <cell r="E1602"/>
          <cell r="F1602"/>
          <cell r="G1602"/>
          <cell r="H1602"/>
          <cell r="I1602"/>
          <cell r="J1602">
            <v>1</v>
          </cell>
          <cell r="K1602">
            <v>65</v>
          </cell>
        </row>
        <row r="1603">
          <cell r="B1603" t="str">
            <v>BOĞAZÖREN</v>
          </cell>
          <cell r="C1603">
            <v>1</v>
          </cell>
          <cell r="D1603"/>
          <cell r="E1603"/>
          <cell r="F1603"/>
          <cell r="G1603"/>
          <cell r="H1603"/>
          <cell r="I1603"/>
          <cell r="J1603">
            <v>1</v>
          </cell>
          <cell r="K1603">
            <v>40</v>
          </cell>
        </row>
        <row r="1604">
          <cell r="B1604" t="str">
            <v>ESK.BOĞAZÖREN</v>
          </cell>
          <cell r="C1604">
            <v>1</v>
          </cell>
          <cell r="D1604"/>
          <cell r="E1604"/>
          <cell r="F1604"/>
          <cell r="G1604"/>
          <cell r="H1604"/>
          <cell r="I1604"/>
          <cell r="J1604">
            <v>1</v>
          </cell>
          <cell r="K1604">
            <v>62</v>
          </cell>
        </row>
        <row r="1605">
          <cell r="B1605" t="str">
            <v>BORULAR</v>
          </cell>
          <cell r="C1605">
            <v>1</v>
          </cell>
          <cell r="D1605"/>
          <cell r="E1605"/>
          <cell r="F1605"/>
          <cell r="G1605"/>
          <cell r="H1605"/>
          <cell r="I1605"/>
          <cell r="J1605">
            <v>1</v>
          </cell>
          <cell r="K1605">
            <v>119</v>
          </cell>
        </row>
        <row r="1606">
          <cell r="B1606" t="str">
            <v>BULGURLUK</v>
          </cell>
          <cell r="C1606">
            <v>1</v>
          </cell>
          <cell r="D1606"/>
          <cell r="E1606"/>
          <cell r="F1606"/>
          <cell r="G1606"/>
          <cell r="H1606"/>
          <cell r="I1606"/>
          <cell r="J1606">
            <v>1</v>
          </cell>
          <cell r="K1606">
            <v>29</v>
          </cell>
        </row>
        <row r="1607">
          <cell r="B1607" t="str">
            <v>KELEK MZ.</v>
          </cell>
          <cell r="C1607">
            <v>1</v>
          </cell>
          <cell r="D1607"/>
          <cell r="E1607"/>
          <cell r="F1607"/>
          <cell r="G1607"/>
          <cell r="H1607"/>
          <cell r="I1607"/>
          <cell r="J1607">
            <v>1</v>
          </cell>
          <cell r="K1607">
            <v>7</v>
          </cell>
        </row>
        <row r="1608">
          <cell r="B1608" t="str">
            <v>ÇALIYURT</v>
          </cell>
          <cell r="C1608">
            <v>1</v>
          </cell>
          <cell r="D1608"/>
          <cell r="E1608"/>
          <cell r="F1608"/>
          <cell r="G1608"/>
          <cell r="H1608"/>
          <cell r="I1608"/>
          <cell r="J1608">
            <v>1</v>
          </cell>
          <cell r="K1608">
            <v>61</v>
          </cell>
        </row>
        <row r="1609">
          <cell r="B1609" t="str">
            <v>KIZILOLUK MZ.</v>
          </cell>
          <cell r="C1609">
            <v>1</v>
          </cell>
          <cell r="D1609"/>
          <cell r="E1609"/>
          <cell r="F1609"/>
          <cell r="G1609"/>
          <cell r="H1609"/>
          <cell r="I1609"/>
          <cell r="J1609">
            <v>1</v>
          </cell>
          <cell r="K1609">
            <v>16</v>
          </cell>
        </row>
        <row r="1610">
          <cell r="B1610" t="str">
            <v>ÇANDIR</v>
          </cell>
          <cell r="C1610">
            <v>1</v>
          </cell>
          <cell r="D1610"/>
          <cell r="E1610"/>
          <cell r="F1610"/>
          <cell r="G1610"/>
          <cell r="H1610"/>
          <cell r="I1610"/>
          <cell r="J1610">
            <v>1</v>
          </cell>
          <cell r="K1610">
            <v>27</v>
          </cell>
        </row>
        <row r="1611">
          <cell r="B1611" t="str">
            <v>ÇUKURYURT</v>
          </cell>
          <cell r="C1611">
            <v>1</v>
          </cell>
          <cell r="D1611"/>
          <cell r="E1611"/>
          <cell r="F1611"/>
          <cell r="G1611"/>
          <cell r="H1611"/>
          <cell r="I1611"/>
          <cell r="J1611">
            <v>1</v>
          </cell>
          <cell r="K1611">
            <v>87</v>
          </cell>
        </row>
        <row r="1612">
          <cell r="B1612" t="str">
            <v>DAĞYURDU</v>
          </cell>
          <cell r="C1612"/>
          <cell r="D1612">
            <v>1</v>
          </cell>
          <cell r="E1612"/>
          <cell r="F1612"/>
          <cell r="G1612"/>
          <cell r="H1612"/>
          <cell r="I1612"/>
          <cell r="J1612">
            <v>1</v>
          </cell>
          <cell r="K1612">
            <v>84</v>
          </cell>
        </row>
        <row r="1613">
          <cell r="B1613" t="str">
            <v>DELİCE</v>
          </cell>
          <cell r="C1613"/>
          <cell r="D1613">
            <v>1</v>
          </cell>
          <cell r="E1613"/>
          <cell r="F1613"/>
          <cell r="G1613"/>
          <cell r="H1613"/>
          <cell r="I1613"/>
          <cell r="J1613">
            <v>1</v>
          </cell>
          <cell r="K1613">
            <v>302</v>
          </cell>
        </row>
        <row r="1614">
          <cell r="B1614" t="str">
            <v>DEREKÖY</v>
          </cell>
          <cell r="C1614">
            <v>1</v>
          </cell>
          <cell r="D1614"/>
          <cell r="E1614"/>
          <cell r="F1614"/>
          <cell r="G1614"/>
          <cell r="H1614"/>
          <cell r="I1614"/>
          <cell r="J1614">
            <v>1</v>
          </cell>
          <cell r="K1614">
            <v>41</v>
          </cell>
        </row>
        <row r="1615">
          <cell r="B1615" t="str">
            <v>DOĞANCAL</v>
          </cell>
          <cell r="C1615">
            <v>1</v>
          </cell>
          <cell r="D1615"/>
          <cell r="E1615"/>
          <cell r="F1615"/>
          <cell r="G1615"/>
          <cell r="H1615"/>
          <cell r="I1615"/>
          <cell r="J1615">
            <v>1</v>
          </cell>
          <cell r="K1615">
            <v>41</v>
          </cell>
        </row>
        <row r="1616">
          <cell r="B1616" t="str">
            <v>ESKİDERE</v>
          </cell>
          <cell r="C1616">
            <v>1</v>
          </cell>
          <cell r="D1616"/>
          <cell r="E1616"/>
          <cell r="F1616"/>
          <cell r="G1616"/>
          <cell r="H1616"/>
          <cell r="I1616"/>
          <cell r="J1616">
            <v>1</v>
          </cell>
          <cell r="K1616">
            <v>28</v>
          </cell>
        </row>
        <row r="1617">
          <cell r="B1617" t="str">
            <v>YAKAYERİ</v>
          </cell>
          <cell r="C1617">
            <v>1</v>
          </cell>
          <cell r="D1617"/>
          <cell r="E1617"/>
          <cell r="F1617"/>
          <cell r="G1617"/>
          <cell r="H1617"/>
          <cell r="I1617"/>
          <cell r="J1617">
            <v>1</v>
          </cell>
          <cell r="K1617">
            <v>12</v>
          </cell>
        </row>
        <row r="1618">
          <cell r="B1618" t="str">
            <v>ALANYURT</v>
          </cell>
          <cell r="C1618">
            <v>1</v>
          </cell>
          <cell r="D1618"/>
          <cell r="E1618"/>
          <cell r="F1618"/>
          <cell r="G1618"/>
          <cell r="H1618"/>
          <cell r="I1618"/>
          <cell r="J1618">
            <v>1</v>
          </cell>
          <cell r="K1618">
            <v>8</v>
          </cell>
        </row>
        <row r="1619">
          <cell r="B1619" t="str">
            <v>E.KAPIMAHMUT</v>
          </cell>
          <cell r="C1619">
            <v>1</v>
          </cell>
          <cell r="D1619"/>
          <cell r="E1619"/>
          <cell r="F1619"/>
          <cell r="G1619"/>
          <cell r="H1619"/>
          <cell r="I1619"/>
          <cell r="J1619">
            <v>1</v>
          </cell>
          <cell r="K1619">
            <v>66</v>
          </cell>
        </row>
        <row r="1620">
          <cell r="B1620" t="str">
            <v>DOĞANAĞILI MZ.</v>
          </cell>
          <cell r="C1620">
            <v>1</v>
          </cell>
          <cell r="D1620"/>
          <cell r="E1620"/>
          <cell r="F1620"/>
          <cell r="G1620"/>
          <cell r="H1620"/>
          <cell r="I1620"/>
          <cell r="J1620">
            <v>1</v>
          </cell>
          <cell r="K1620">
            <v>13</v>
          </cell>
        </row>
        <row r="1621">
          <cell r="B1621" t="str">
            <v>ESKİKEŞLİK</v>
          </cell>
          <cell r="C1621">
            <v>1</v>
          </cell>
          <cell r="D1621"/>
          <cell r="E1621"/>
          <cell r="F1621"/>
          <cell r="G1621"/>
          <cell r="H1621"/>
          <cell r="I1621"/>
          <cell r="J1621">
            <v>1</v>
          </cell>
          <cell r="K1621">
            <v>59</v>
          </cell>
        </row>
        <row r="1622">
          <cell r="B1622" t="str">
            <v>GELENLİ MZ.</v>
          </cell>
          <cell r="C1622">
            <v>1</v>
          </cell>
          <cell r="D1622"/>
          <cell r="E1622"/>
          <cell r="F1622"/>
          <cell r="G1622"/>
          <cell r="H1622"/>
          <cell r="I1622"/>
          <cell r="J1622">
            <v>1</v>
          </cell>
          <cell r="K1622">
            <v>12</v>
          </cell>
        </row>
        <row r="1623">
          <cell r="B1623" t="str">
            <v>PUR MZ.</v>
          </cell>
          <cell r="C1623">
            <v>1</v>
          </cell>
          <cell r="D1623"/>
          <cell r="E1623"/>
          <cell r="F1623"/>
          <cell r="G1623"/>
          <cell r="H1623"/>
          <cell r="I1623"/>
          <cell r="J1623">
            <v>1</v>
          </cell>
          <cell r="K1623">
            <v>5</v>
          </cell>
        </row>
        <row r="1624">
          <cell r="B1624" t="str">
            <v>SÖĞÜTLÜ</v>
          </cell>
          <cell r="C1624">
            <v>1</v>
          </cell>
          <cell r="D1624"/>
          <cell r="E1624"/>
          <cell r="F1624"/>
          <cell r="G1624"/>
          <cell r="H1624"/>
          <cell r="I1624"/>
          <cell r="J1624">
            <v>1</v>
          </cell>
          <cell r="K1624">
            <v>9</v>
          </cell>
        </row>
        <row r="1625">
          <cell r="B1625" t="str">
            <v>GELİNTARLA</v>
          </cell>
          <cell r="C1625">
            <v>1</v>
          </cell>
          <cell r="D1625"/>
          <cell r="E1625"/>
          <cell r="F1625"/>
          <cell r="G1625"/>
          <cell r="H1625"/>
          <cell r="I1625"/>
          <cell r="J1625">
            <v>1</v>
          </cell>
          <cell r="K1625">
            <v>20</v>
          </cell>
        </row>
        <row r="1626">
          <cell r="B1626" t="str">
            <v>GÖKÇEBEL</v>
          </cell>
          <cell r="C1626">
            <v>1</v>
          </cell>
          <cell r="D1626"/>
          <cell r="E1626"/>
          <cell r="F1626"/>
          <cell r="G1626"/>
          <cell r="H1626"/>
          <cell r="I1626"/>
          <cell r="J1626">
            <v>1</v>
          </cell>
          <cell r="K1626">
            <v>49</v>
          </cell>
        </row>
        <row r="1627">
          <cell r="B1627" t="str">
            <v>YILDIZ MZ.</v>
          </cell>
          <cell r="C1627">
            <v>1</v>
          </cell>
          <cell r="D1627"/>
          <cell r="E1627"/>
          <cell r="F1627"/>
          <cell r="G1627"/>
          <cell r="H1627"/>
          <cell r="I1627"/>
          <cell r="J1627">
            <v>1</v>
          </cell>
          <cell r="K1627">
            <v>10</v>
          </cell>
        </row>
        <row r="1628">
          <cell r="B1628" t="str">
            <v>DELİMAHMUT</v>
          </cell>
          <cell r="C1628">
            <v>1</v>
          </cell>
          <cell r="D1628"/>
          <cell r="E1628"/>
          <cell r="F1628"/>
          <cell r="G1628"/>
          <cell r="H1628"/>
          <cell r="I1628"/>
          <cell r="J1628">
            <v>1</v>
          </cell>
          <cell r="K1628">
            <v>22</v>
          </cell>
        </row>
        <row r="1629">
          <cell r="B1629" t="str">
            <v>GÖKDERE</v>
          </cell>
          <cell r="C1629">
            <v>1</v>
          </cell>
          <cell r="D1629"/>
          <cell r="E1629"/>
          <cell r="F1629"/>
          <cell r="G1629"/>
          <cell r="H1629"/>
          <cell r="I1629"/>
          <cell r="J1629">
            <v>1</v>
          </cell>
          <cell r="K1629">
            <v>17</v>
          </cell>
        </row>
        <row r="1630">
          <cell r="B1630" t="str">
            <v>GÖRÜNMEZKALE</v>
          </cell>
          <cell r="C1630">
            <v>1</v>
          </cell>
          <cell r="D1630"/>
          <cell r="E1630"/>
          <cell r="F1630"/>
          <cell r="G1630"/>
          <cell r="H1630"/>
          <cell r="I1630"/>
          <cell r="J1630">
            <v>1</v>
          </cell>
          <cell r="K1630">
            <v>21</v>
          </cell>
        </row>
        <row r="1631">
          <cell r="B1631" t="str">
            <v>DEMİRTAŞ</v>
          </cell>
          <cell r="C1631">
            <v>1</v>
          </cell>
          <cell r="D1631"/>
          <cell r="E1631"/>
          <cell r="F1631"/>
          <cell r="G1631"/>
          <cell r="H1631"/>
          <cell r="I1631"/>
          <cell r="J1631">
            <v>1</v>
          </cell>
          <cell r="K1631">
            <v>66</v>
          </cell>
        </row>
        <row r="1632">
          <cell r="B1632" t="str">
            <v>KÖRHAMO</v>
          </cell>
          <cell r="C1632">
            <v>1</v>
          </cell>
          <cell r="D1632"/>
          <cell r="E1632"/>
          <cell r="F1632"/>
          <cell r="G1632"/>
          <cell r="H1632"/>
          <cell r="I1632"/>
          <cell r="J1632">
            <v>1</v>
          </cell>
          <cell r="K1632">
            <v>16</v>
          </cell>
        </row>
        <row r="1633">
          <cell r="B1633" t="str">
            <v>HASKÖY</v>
          </cell>
          <cell r="C1633">
            <v>1</v>
          </cell>
          <cell r="D1633"/>
          <cell r="E1633"/>
          <cell r="F1633"/>
          <cell r="G1633"/>
          <cell r="H1633"/>
          <cell r="I1633"/>
          <cell r="J1633">
            <v>1</v>
          </cell>
          <cell r="K1633">
            <v>25</v>
          </cell>
        </row>
        <row r="1634">
          <cell r="B1634" t="str">
            <v>KABAKTEPELER</v>
          </cell>
          <cell r="C1634">
            <v>1</v>
          </cell>
          <cell r="D1634"/>
          <cell r="E1634"/>
          <cell r="F1634"/>
          <cell r="G1634"/>
          <cell r="H1634"/>
          <cell r="I1634"/>
          <cell r="J1634">
            <v>1</v>
          </cell>
          <cell r="K1634">
            <v>32</v>
          </cell>
        </row>
        <row r="1635">
          <cell r="B1635" t="str">
            <v>KAPIMAHMUT</v>
          </cell>
          <cell r="C1635"/>
          <cell r="D1635">
            <v>1</v>
          </cell>
          <cell r="E1635"/>
          <cell r="F1635"/>
          <cell r="G1635"/>
          <cell r="H1635"/>
          <cell r="I1635"/>
          <cell r="J1635">
            <v>1</v>
          </cell>
          <cell r="K1635">
            <v>103</v>
          </cell>
        </row>
        <row r="1636">
          <cell r="B1636" t="str">
            <v>KARABOĞAZ</v>
          </cell>
          <cell r="C1636">
            <v>1</v>
          </cell>
          <cell r="D1636"/>
          <cell r="E1636"/>
          <cell r="F1636"/>
          <cell r="G1636"/>
          <cell r="H1636"/>
          <cell r="I1636"/>
          <cell r="J1636">
            <v>1</v>
          </cell>
          <cell r="K1636">
            <v>79</v>
          </cell>
        </row>
        <row r="1637">
          <cell r="B1637" t="str">
            <v>KARACAHİSAR</v>
          </cell>
          <cell r="C1637">
            <v>1</v>
          </cell>
          <cell r="D1637"/>
          <cell r="E1637"/>
          <cell r="F1637"/>
          <cell r="G1637"/>
          <cell r="H1637"/>
          <cell r="I1637"/>
          <cell r="J1637">
            <v>1</v>
          </cell>
          <cell r="K1637">
            <v>41</v>
          </cell>
        </row>
        <row r="1638">
          <cell r="B1638" t="str">
            <v>KARACAÖREN</v>
          </cell>
          <cell r="C1638"/>
          <cell r="D1638">
            <v>1</v>
          </cell>
          <cell r="E1638"/>
          <cell r="F1638"/>
          <cell r="G1638"/>
          <cell r="H1638"/>
          <cell r="I1638"/>
          <cell r="J1638">
            <v>1</v>
          </cell>
          <cell r="K1638">
            <v>147</v>
          </cell>
        </row>
        <row r="1639">
          <cell r="B1639" t="str">
            <v>KARAÇAYIR</v>
          </cell>
          <cell r="C1639">
            <v>1</v>
          </cell>
          <cell r="D1639"/>
          <cell r="E1639"/>
          <cell r="F1639"/>
          <cell r="G1639"/>
          <cell r="H1639"/>
          <cell r="I1639"/>
          <cell r="J1639">
            <v>1</v>
          </cell>
          <cell r="K1639">
            <v>26</v>
          </cell>
        </row>
        <row r="1640">
          <cell r="B1640" t="str">
            <v>KARAHÜSEYİN</v>
          </cell>
          <cell r="C1640">
            <v>1</v>
          </cell>
          <cell r="D1640"/>
          <cell r="E1640"/>
          <cell r="F1640"/>
          <cell r="G1640"/>
          <cell r="H1640"/>
          <cell r="I1640"/>
          <cell r="J1640">
            <v>1</v>
          </cell>
          <cell r="K1640">
            <v>18</v>
          </cell>
        </row>
        <row r="1641">
          <cell r="B1641" t="str">
            <v>KARAPINAR</v>
          </cell>
          <cell r="C1641">
            <v>1</v>
          </cell>
          <cell r="D1641"/>
          <cell r="E1641"/>
          <cell r="F1641"/>
          <cell r="G1641"/>
          <cell r="H1641"/>
          <cell r="I1641"/>
          <cell r="J1641">
            <v>1</v>
          </cell>
          <cell r="K1641">
            <v>9</v>
          </cell>
        </row>
        <row r="1642">
          <cell r="B1642" t="str">
            <v>KARATAŞ</v>
          </cell>
          <cell r="C1642">
            <v>1</v>
          </cell>
          <cell r="D1642"/>
          <cell r="E1642"/>
          <cell r="F1642"/>
          <cell r="G1642"/>
          <cell r="H1642"/>
          <cell r="I1642"/>
          <cell r="J1642">
            <v>1</v>
          </cell>
          <cell r="K1642">
            <v>81</v>
          </cell>
        </row>
        <row r="1643">
          <cell r="B1643" t="str">
            <v>KARATAŞ YAYLA</v>
          </cell>
          <cell r="C1643">
            <v>1</v>
          </cell>
          <cell r="D1643"/>
          <cell r="E1643"/>
          <cell r="F1643"/>
          <cell r="G1643"/>
          <cell r="H1643"/>
          <cell r="I1643"/>
          <cell r="J1643">
            <v>1</v>
          </cell>
          <cell r="K1643">
            <v>22</v>
          </cell>
        </row>
        <row r="1644">
          <cell r="B1644" t="str">
            <v>KARLIK</v>
          </cell>
          <cell r="C1644">
            <v>1</v>
          </cell>
          <cell r="D1644"/>
          <cell r="E1644"/>
          <cell r="F1644"/>
          <cell r="G1644"/>
          <cell r="H1644"/>
          <cell r="I1644"/>
          <cell r="J1644">
            <v>1</v>
          </cell>
          <cell r="K1644">
            <v>47</v>
          </cell>
        </row>
        <row r="1645">
          <cell r="B1645" t="str">
            <v>KASAPLAR</v>
          </cell>
          <cell r="C1645">
            <v>1</v>
          </cell>
          <cell r="D1645"/>
          <cell r="E1645"/>
          <cell r="F1645"/>
          <cell r="G1645"/>
          <cell r="H1645"/>
          <cell r="I1645"/>
          <cell r="J1645">
            <v>1</v>
          </cell>
          <cell r="K1645">
            <v>29</v>
          </cell>
        </row>
        <row r="1646">
          <cell r="B1646" t="str">
            <v>KEVENLİ</v>
          </cell>
          <cell r="C1646">
            <v>1</v>
          </cell>
          <cell r="D1646"/>
          <cell r="E1646"/>
          <cell r="F1646"/>
          <cell r="G1646"/>
          <cell r="H1646"/>
          <cell r="I1646"/>
          <cell r="J1646">
            <v>1</v>
          </cell>
          <cell r="K1646">
            <v>37</v>
          </cell>
        </row>
        <row r="1647">
          <cell r="B1647" t="str">
            <v>MEZRA MAH.</v>
          </cell>
          <cell r="C1647">
            <v>1</v>
          </cell>
          <cell r="D1647"/>
          <cell r="E1647"/>
          <cell r="F1647"/>
          <cell r="G1647"/>
          <cell r="H1647"/>
          <cell r="I1647"/>
          <cell r="J1647">
            <v>1</v>
          </cell>
          <cell r="K1647">
            <v>6</v>
          </cell>
        </row>
        <row r="1648">
          <cell r="B1648" t="str">
            <v>KEMRELİ</v>
          </cell>
          <cell r="C1648">
            <v>1</v>
          </cell>
          <cell r="D1648"/>
          <cell r="E1648"/>
          <cell r="F1648"/>
          <cell r="G1648"/>
          <cell r="H1648"/>
          <cell r="I1648"/>
          <cell r="J1648">
            <v>1</v>
          </cell>
          <cell r="K1648">
            <v>61</v>
          </cell>
        </row>
        <row r="1649">
          <cell r="B1649" t="str">
            <v>KIZILMEZRA</v>
          </cell>
          <cell r="C1649">
            <v>1</v>
          </cell>
          <cell r="D1649"/>
          <cell r="E1649"/>
          <cell r="F1649"/>
          <cell r="G1649"/>
          <cell r="H1649"/>
          <cell r="I1649"/>
          <cell r="J1649">
            <v>1</v>
          </cell>
          <cell r="K1649">
            <v>20</v>
          </cell>
        </row>
        <row r="1650">
          <cell r="B1650" t="str">
            <v>KIZILTEPE</v>
          </cell>
          <cell r="C1650">
            <v>1</v>
          </cell>
          <cell r="D1650"/>
          <cell r="E1650"/>
          <cell r="F1650"/>
          <cell r="G1650"/>
          <cell r="H1650"/>
          <cell r="I1650"/>
          <cell r="J1650">
            <v>1</v>
          </cell>
          <cell r="K1650">
            <v>77</v>
          </cell>
        </row>
        <row r="1651">
          <cell r="B1651" t="str">
            <v>KORUKÖY</v>
          </cell>
          <cell r="C1651">
            <v>1</v>
          </cell>
          <cell r="D1651"/>
          <cell r="E1651"/>
          <cell r="F1651"/>
          <cell r="G1651"/>
          <cell r="H1651"/>
          <cell r="I1651"/>
          <cell r="J1651">
            <v>1</v>
          </cell>
          <cell r="K1651">
            <v>44</v>
          </cell>
        </row>
        <row r="1652">
          <cell r="B1652" t="str">
            <v>KOYUNKAYA</v>
          </cell>
          <cell r="C1652">
            <v>1</v>
          </cell>
          <cell r="D1652"/>
          <cell r="E1652"/>
          <cell r="F1652"/>
          <cell r="G1652"/>
          <cell r="H1652"/>
          <cell r="I1652"/>
          <cell r="J1652">
            <v>1</v>
          </cell>
          <cell r="K1652">
            <v>42</v>
          </cell>
        </row>
        <row r="1653">
          <cell r="B1653" t="str">
            <v>KÖRABBAS</v>
          </cell>
          <cell r="C1653">
            <v>1</v>
          </cell>
          <cell r="D1653"/>
          <cell r="E1653"/>
          <cell r="F1653"/>
          <cell r="G1653"/>
          <cell r="H1653"/>
          <cell r="I1653"/>
          <cell r="J1653">
            <v>1</v>
          </cell>
          <cell r="K1653">
            <v>6</v>
          </cell>
        </row>
        <row r="1654">
          <cell r="B1654" t="str">
            <v>KUZKÖY</v>
          </cell>
          <cell r="C1654">
            <v>1</v>
          </cell>
          <cell r="D1654"/>
          <cell r="E1654"/>
          <cell r="F1654"/>
          <cell r="G1654"/>
          <cell r="H1654"/>
          <cell r="I1654"/>
          <cell r="J1654">
            <v>1</v>
          </cell>
          <cell r="K1654">
            <v>27</v>
          </cell>
        </row>
        <row r="1655">
          <cell r="B1655" t="str">
            <v>GÜLAHMET MZ.</v>
          </cell>
          <cell r="C1655">
            <v>1</v>
          </cell>
          <cell r="D1655"/>
          <cell r="E1655"/>
          <cell r="F1655"/>
          <cell r="G1655"/>
          <cell r="H1655"/>
          <cell r="I1655"/>
          <cell r="J1655">
            <v>1</v>
          </cell>
          <cell r="K1655">
            <v>6</v>
          </cell>
        </row>
        <row r="1656">
          <cell r="B1656" t="str">
            <v>MADEN</v>
          </cell>
          <cell r="C1656"/>
          <cell r="D1656">
            <v>1</v>
          </cell>
          <cell r="E1656"/>
          <cell r="F1656"/>
          <cell r="G1656"/>
          <cell r="H1656"/>
          <cell r="I1656"/>
          <cell r="J1656">
            <v>1</v>
          </cell>
          <cell r="K1656">
            <v>165</v>
          </cell>
        </row>
        <row r="1657">
          <cell r="B1657" t="str">
            <v>YEŞİL MZ.</v>
          </cell>
          <cell r="C1657">
            <v>1</v>
          </cell>
          <cell r="D1657"/>
          <cell r="E1657"/>
          <cell r="F1657"/>
          <cell r="G1657"/>
          <cell r="H1657"/>
          <cell r="I1657"/>
          <cell r="J1657">
            <v>1</v>
          </cell>
          <cell r="K1657">
            <v>34</v>
          </cell>
        </row>
        <row r="1658">
          <cell r="B1658" t="str">
            <v>MERK.KILIÇLAR</v>
          </cell>
          <cell r="C1658">
            <v>1</v>
          </cell>
          <cell r="D1658"/>
          <cell r="E1658"/>
          <cell r="F1658"/>
          <cell r="G1658"/>
          <cell r="H1658"/>
          <cell r="I1658"/>
          <cell r="J1658">
            <v>1</v>
          </cell>
          <cell r="K1658">
            <v>39</v>
          </cell>
        </row>
        <row r="1659">
          <cell r="B1659" t="str">
            <v>ORTAKÖY</v>
          </cell>
          <cell r="C1659">
            <v>1</v>
          </cell>
          <cell r="D1659"/>
          <cell r="E1659"/>
          <cell r="F1659"/>
          <cell r="G1659"/>
          <cell r="H1659"/>
          <cell r="I1659"/>
          <cell r="J1659">
            <v>1</v>
          </cell>
          <cell r="K1659">
            <v>45</v>
          </cell>
        </row>
        <row r="1660">
          <cell r="B1660" t="str">
            <v>DEĞİRMENDERE</v>
          </cell>
          <cell r="C1660">
            <v>1</v>
          </cell>
          <cell r="D1660"/>
          <cell r="E1660"/>
          <cell r="F1660"/>
          <cell r="G1660"/>
          <cell r="H1660"/>
          <cell r="I1660"/>
          <cell r="J1660">
            <v>1</v>
          </cell>
          <cell r="K1660">
            <v>11</v>
          </cell>
        </row>
        <row r="1661">
          <cell r="B1661" t="str">
            <v>PİREDEDE</v>
          </cell>
          <cell r="C1661">
            <v>1</v>
          </cell>
          <cell r="D1661"/>
          <cell r="E1661"/>
          <cell r="F1661"/>
          <cell r="G1661"/>
          <cell r="H1661"/>
          <cell r="I1661"/>
          <cell r="J1661">
            <v>1</v>
          </cell>
          <cell r="K1661">
            <v>36</v>
          </cell>
        </row>
        <row r="1662">
          <cell r="B1662" t="str">
            <v>REFİK</v>
          </cell>
          <cell r="C1662">
            <v>1</v>
          </cell>
          <cell r="D1662"/>
          <cell r="E1662"/>
          <cell r="F1662"/>
          <cell r="G1662"/>
          <cell r="H1662"/>
          <cell r="I1662"/>
          <cell r="J1662">
            <v>1</v>
          </cell>
          <cell r="K1662">
            <v>17</v>
          </cell>
        </row>
        <row r="1663">
          <cell r="B1663" t="str">
            <v>SİNEK</v>
          </cell>
          <cell r="C1663">
            <v>1</v>
          </cell>
          <cell r="D1663"/>
          <cell r="E1663"/>
          <cell r="F1663"/>
          <cell r="G1663"/>
          <cell r="H1663"/>
          <cell r="I1663"/>
          <cell r="J1663">
            <v>1</v>
          </cell>
          <cell r="K1663">
            <v>32</v>
          </cell>
        </row>
        <row r="1664">
          <cell r="B1664" t="str">
            <v>SÜVARİLER</v>
          </cell>
          <cell r="C1664">
            <v>1</v>
          </cell>
          <cell r="D1664"/>
          <cell r="E1664"/>
          <cell r="F1664"/>
          <cell r="G1664"/>
          <cell r="H1664"/>
          <cell r="I1664"/>
          <cell r="J1664">
            <v>1</v>
          </cell>
          <cell r="K1664">
            <v>17</v>
          </cell>
        </row>
        <row r="1665">
          <cell r="B1665" t="str">
            <v>TOKLUCAK</v>
          </cell>
          <cell r="C1665">
            <v>1</v>
          </cell>
          <cell r="D1665"/>
          <cell r="E1665"/>
          <cell r="F1665"/>
          <cell r="G1665"/>
          <cell r="H1665"/>
          <cell r="I1665"/>
          <cell r="J1665">
            <v>1</v>
          </cell>
          <cell r="K1665">
            <v>53</v>
          </cell>
        </row>
        <row r="1666">
          <cell r="B1666" t="str">
            <v>TOPALLAR</v>
          </cell>
          <cell r="C1666">
            <v>1</v>
          </cell>
          <cell r="D1666"/>
          <cell r="E1666"/>
          <cell r="F1666"/>
          <cell r="G1666"/>
          <cell r="H1666"/>
          <cell r="I1666"/>
          <cell r="J1666">
            <v>1</v>
          </cell>
          <cell r="K1666">
            <v>8</v>
          </cell>
        </row>
        <row r="1667">
          <cell r="B1667" t="str">
            <v>TOPTAŞ</v>
          </cell>
          <cell r="C1667">
            <v>1</v>
          </cell>
          <cell r="D1667"/>
          <cell r="E1667"/>
          <cell r="F1667"/>
          <cell r="G1667"/>
          <cell r="H1667"/>
          <cell r="I1667"/>
          <cell r="J1667">
            <v>1</v>
          </cell>
          <cell r="K1667">
            <v>45</v>
          </cell>
        </row>
        <row r="1668">
          <cell r="B1668" t="str">
            <v>TUZÖZÜ</v>
          </cell>
          <cell r="C1668">
            <v>1</v>
          </cell>
          <cell r="D1668"/>
          <cell r="E1668"/>
          <cell r="F1668"/>
          <cell r="G1668"/>
          <cell r="H1668"/>
          <cell r="I1668"/>
          <cell r="J1668">
            <v>1</v>
          </cell>
          <cell r="K1668">
            <v>18</v>
          </cell>
        </row>
        <row r="1669">
          <cell r="B1669" t="str">
            <v>TÜRKKEŞLİK</v>
          </cell>
          <cell r="C1669"/>
          <cell r="D1669">
            <v>1</v>
          </cell>
          <cell r="E1669"/>
          <cell r="F1669"/>
          <cell r="G1669"/>
          <cell r="H1669"/>
          <cell r="I1669"/>
          <cell r="J1669">
            <v>1</v>
          </cell>
          <cell r="K1669">
            <v>236</v>
          </cell>
        </row>
        <row r="1670">
          <cell r="B1670" t="str">
            <v>ÇAYKÖY</v>
          </cell>
          <cell r="C1670">
            <v>1</v>
          </cell>
          <cell r="D1670"/>
          <cell r="E1670"/>
          <cell r="F1670"/>
          <cell r="G1670"/>
          <cell r="H1670"/>
          <cell r="I1670"/>
          <cell r="J1670">
            <v>1</v>
          </cell>
          <cell r="K1670">
            <v>48</v>
          </cell>
        </row>
        <row r="1671">
          <cell r="B1671" t="str">
            <v>UYANIK</v>
          </cell>
          <cell r="C1671"/>
          <cell r="D1671">
            <v>1</v>
          </cell>
          <cell r="E1671"/>
          <cell r="F1671"/>
          <cell r="G1671"/>
          <cell r="H1671"/>
          <cell r="I1671"/>
          <cell r="J1671">
            <v>1</v>
          </cell>
          <cell r="K1671">
            <v>101</v>
          </cell>
        </row>
        <row r="1672">
          <cell r="B1672" t="str">
            <v>UZUNTEMUR</v>
          </cell>
          <cell r="C1672">
            <v>1</v>
          </cell>
          <cell r="D1672"/>
          <cell r="E1672"/>
          <cell r="F1672"/>
          <cell r="G1672"/>
          <cell r="H1672"/>
          <cell r="I1672"/>
          <cell r="J1672">
            <v>1</v>
          </cell>
          <cell r="K1672">
            <v>64</v>
          </cell>
        </row>
        <row r="1673">
          <cell r="B1673" t="str">
            <v>YAPRAKLIPINAR</v>
          </cell>
          <cell r="C1673">
            <v>1</v>
          </cell>
          <cell r="D1673"/>
          <cell r="E1673"/>
          <cell r="F1673"/>
          <cell r="G1673"/>
          <cell r="H1673"/>
          <cell r="I1673"/>
          <cell r="J1673">
            <v>1</v>
          </cell>
          <cell r="K1673">
            <v>6</v>
          </cell>
        </row>
        <row r="1674">
          <cell r="B1674" t="str">
            <v>YAZIKAVAK</v>
          </cell>
          <cell r="C1674">
            <v>1</v>
          </cell>
          <cell r="D1674"/>
          <cell r="E1674"/>
          <cell r="F1674"/>
          <cell r="G1674"/>
          <cell r="H1674"/>
          <cell r="I1674"/>
          <cell r="J1674">
            <v>1</v>
          </cell>
          <cell r="K1674">
            <v>42</v>
          </cell>
        </row>
        <row r="1675">
          <cell r="B1675" t="str">
            <v>YILDIZLAR MZ.</v>
          </cell>
          <cell r="C1675">
            <v>1</v>
          </cell>
          <cell r="D1675"/>
          <cell r="E1675"/>
          <cell r="F1675"/>
          <cell r="G1675"/>
          <cell r="H1675"/>
          <cell r="I1675"/>
          <cell r="J1675">
            <v>1</v>
          </cell>
          <cell r="K1675">
            <v>11</v>
          </cell>
        </row>
        <row r="1676">
          <cell r="B1676" t="str">
            <v>YENİKENT</v>
          </cell>
          <cell r="C1676">
            <v>1</v>
          </cell>
          <cell r="D1676"/>
          <cell r="E1676"/>
          <cell r="F1676"/>
          <cell r="G1676"/>
          <cell r="H1676"/>
          <cell r="I1676"/>
          <cell r="J1676">
            <v>1</v>
          </cell>
          <cell r="K1676">
            <v>17</v>
          </cell>
        </row>
        <row r="1677">
          <cell r="B1677" t="str">
            <v>YENİKÖY</v>
          </cell>
          <cell r="C1677">
            <v>1</v>
          </cell>
          <cell r="D1677"/>
          <cell r="E1677"/>
          <cell r="F1677"/>
          <cell r="G1677"/>
          <cell r="H1677"/>
          <cell r="I1677"/>
          <cell r="J1677">
            <v>1</v>
          </cell>
          <cell r="K1677">
            <v>43</v>
          </cell>
        </row>
        <row r="1678">
          <cell r="B1678" t="str">
            <v>YUK.BOĞAZ</v>
          </cell>
          <cell r="C1678">
            <v>1</v>
          </cell>
          <cell r="D1678"/>
          <cell r="E1678"/>
          <cell r="F1678"/>
          <cell r="G1678"/>
          <cell r="H1678"/>
          <cell r="I1678"/>
          <cell r="J1678">
            <v>1</v>
          </cell>
          <cell r="K1678">
            <v>25</v>
          </cell>
        </row>
        <row r="1679">
          <cell r="B1679" t="str">
            <v>YUK.CULHA</v>
          </cell>
          <cell r="C1679">
            <v>1</v>
          </cell>
          <cell r="D1679"/>
          <cell r="E1679"/>
          <cell r="F1679"/>
          <cell r="G1679"/>
          <cell r="H1679"/>
          <cell r="I1679"/>
          <cell r="J1679">
            <v>1</v>
          </cell>
          <cell r="K1679">
            <v>71</v>
          </cell>
        </row>
        <row r="1680">
          <cell r="B1680" t="str">
            <v>AKÇAKALE</v>
          </cell>
          <cell r="C1680">
            <v>1</v>
          </cell>
          <cell r="D1680"/>
          <cell r="E1680"/>
          <cell r="F1680"/>
          <cell r="G1680"/>
          <cell r="H1680"/>
          <cell r="I1680"/>
          <cell r="J1680">
            <v>1</v>
          </cell>
          <cell r="K1680">
            <v>13</v>
          </cell>
        </row>
        <row r="1681">
          <cell r="B1681" t="str">
            <v>ALACAHACI</v>
          </cell>
          <cell r="C1681">
            <v>1</v>
          </cell>
          <cell r="D1681"/>
          <cell r="E1681"/>
          <cell r="F1681"/>
          <cell r="G1681"/>
          <cell r="H1681"/>
          <cell r="I1681"/>
          <cell r="J1681">
            <v>1</v>
          </cell>
          <cell r="K1681">
            <v>38</v>
          </cell>
        </row>
        <row r="1682">
          <cell r="B1682" t="str">
            <v>ARIK</v>
          </cell>
          <cell r="C1682">
            <v>1</v>
          </cell>
          <cell r="D1682"/>
          <cell r="E1682"/>
          <cell r="F1682"/>
          <cell r="G1682"/>
          <cell r="H1682"/>
          <cell r="I1682"/>
          <cell r="J1682">
            <v>1</v>
          </cell>
          <cell r="K1682">
            <v>98</v>
          </cell>
        </row>
        <row r="1683">
          <cell r="B1683" t="str">
            <v>BANDIRA MZ.</v>
          </cell>
          <cell r="C1683">
            <v>1</v>
          </cell>
          <cell r="D1683"/>
          <cell r="E1683"/>
          <cell r="F1683"/>
          <cell r="G1683"/>
          <cell r="H1683"/>
          <cell r="I1683"/>
          <cell r="J1683">
            <v>1</v>
          </cell>
          <cell r="K1683">
            <v>15</v>
          </cell>
        </row>
        <row r="1684">
          <cell r="B1684" t="str">
            <v>AŞAĞI ŞEYHLİ</v>
          </cell>
          <cell r="C1684">
            <v>1</v>
          </cell>
          <cell r="D1684"/>
          <cell r="E1684"/>
          <cell r="F1684"/>
          <cell r="G1684"/>
          <cell r="H1684"/>
          <cell r="I1684"/>
          <cell r="J1684">
            <v>1</v>
          </cell>
          <cell r="K1684">
            <v>11</v>
          </cell>
        </row>
        <row r="1685">
          <cell r="B1685" t="str">
            <v>AVŞAR</v>
          </cell>
          <cell r="C1685">
            <v>1</v>
          </cell>
          <cell r="D1685"/>
          <cell r="E1685"/>
          <cell r="F1685"/>
          <cell r="G1685"/>
          <cell r="H1685"/>
          <cell r="I1685"/>
          <cell r="J1685">
            <v>1</v>
          </cell>
          <cell r="K1685">
            <v>40</v>
          </cell>
        </row>
        <row r="1686">
          <cell r="B1686" t="str">
            <v>BAĞYAZI</v>
          </cell>
          <cell r="C1686">
            <v>1</v>
          </cell>
          <cell r="D1686"/>
          <cell r="E1686"/>
          <cell r="F1686"/>
          <cell r="G1686"/>
          <cell r="H1686"/>
          <cell r="I1686"/>
          <cell r="J1686">
            <v>1</v>
          </cell>
          <cell r="K1686">
            <v>15</v>
          </cell>
        </row>
        <row r="1687">
          <cell r="B1687" t="str">
            <v>BARDAKLI</v>
          </cell>
          <cell r="C1687">
            <v>1</v>
          </cell>
          <cell r="D1687"/>
          <cell r="E1687"/>
          <cell r="F1687"/>
          <cell r="G1687"/>
          <cell r="H1687"/>
          <cell r="I1687"/>
          <cell r="J1687">
            <v>1</v>
          </cell>
          <cell r="K1687">
            <v>24</v>
          </cell>
        </row>
        <row r="1688">
          <cell r="B1688" t="str">
            <v>BOĞANAK</v>
          </cell>
          <cell r="C1688">
            <v>1</v>
          </cell>
          <cell r="D1688"/>
          <cell r="E1688"/>
          <cell r="F1688"/>
          <cell r="G1688"/>
          <cell r="H1688"/>
          <cell r="I1688"/>
          <cell r="J1688">
            <v>1</v>
          </cell>
          <cell r="K1688">
            <v>47</v>
          </cell>
        </row>
        <row r="1689">
          <cell r="B1689" t="str">
            <v>EŞOLAR MZ.</v>
          </cell>
          <cell r="C1689">
            <v>1</v>
          </cell>
          <cell r="D1689"/>
          <cell r="E1689"/>
          <cell r="F1689"/>
          <cell r="G1689"/>
          <cell r="H1689"/>
          <cell r="I1689"/>
          <cell r="J1689">
            <v>1</v>
          </cell>
          <cell r="K1689">
            <v>11</v>
          </cell>
        </row>
        <row r="1690">
          <cell r="B1690" t="str">
            <v>ORTADARACIK</v>
          </cell>
          <cell r="C1690">
            <v>1</v>
          </cell>
          <cell r="D1690"/>
          <cell r="E1690"/>
          <cell r="F1690"/>
          <cell r="G1690"/>
          <cell r="H1690"/>
          <cell r="I1690"/>
          <cell r="J1690">
            <v>1</v>
          </cell>
          <cell r="K1690">
            <v>32</v>
          </cell>
        </row>
        <row r="1691">
          <cell r="B1691" t="str">
            <v>CERİT</v>
          </cell>
          <cell r="C1691">
            <v>1</v>
          </cell>
          <cell r="D1691"/>
          <cell r="E1691"/>
          <cell r="F1691"/>
          <cell r="G1691"/>
          <cell r="H1691"/>
          <cell r="I1691"/>
          <cell r="J1691">
            <v>1</v>
          </cell>
          <cell r="K1691">
            <v>95</v>
          </cell>
        </row>
        <row r="1692">
          <cell r="B1692" t="str">
            <v>CERİT MZ.</v>
          </cell>
          <cell r="C1692">
            <v>1</v>
          </cell>
          <cell r="D1692"/>
          <cell r="E1692"/>
          <cell r="F1692"/>
          <cell r="G1692"/>
          <cell r="H1692"/>
          <cell r="I1692"/>
          <cell r="J1692">
            <v>1</v>
          </cell>
          <cell r="K1692">
            <v>23</v>
          </cell>
        </row>
        <row r="1693">
          <cell r="B1693" t="str">
            <v>DARISEKİ</v>
          </cell>
          <cell r="C1693">
            <v>1</v>
          </cell>
          <cell r="D1693"/>
          <cell r="E1693"/>
          <cell r="F1693"/>
          <cell r="G1693"/>
          <cell r="H1693"/>
          <cell r="I1693"/>
          <cell r="J1693">
            <v>1</v>
          </cell>
          <cell r="K1693">
            <v>18</v>
          </cell>
        </row>
        <row r="1694">
          <cell r="B1694" t="str">
            <v>ERDEMŞAH</v>
          </cell>
          <cell r="C1694">
            <v>1</v>
          </cell>
          <cell r="D1694"/>
          <cell r="E1694"/>
          <cell r="F1694"/>
          <cell r="G1694"/>
          <cell r="H1694"/>
          <cell r="I1694"/>
          <cell r="J1694">
            <v>1</v>
          </cell>
          <cell r="K1694">
            <v>10</v>
          </cell>
        </row>
        <row r="1695">
          <cell r="B1695" t="str">
            <v>KAPIKAYA</v>
          </cell>
          <cell r="C1695">
            <v>1</v>
          </cell>
          <cell r="D1695"/>
          <cell r="E1695"/>
          <cell r="F1695"/>
          <cell r="G1695"/>
          <cell r="H1695"/>
          <cell r="I1695"/>
          <cell r="J1695">
            <v>1</v>
          </cell>
          <cell r="K1695">
            <v>85</v>
          </cell>
        </row>
        <row r="1696">
          <cell r="B1696" t="str">
            <v>HÜS.ONBAŞI MZ.</v>
          </cell>
          <cell r="C1696">
            <v>1</v>
          </cell>
          <cell r="D1696"/>
          <cell r="E1696"/>
          <cell r="F1696"/>
          <cell r="G1696"/>
          <cell r="H1696"/>
          <cell r="I1696"/>
          <cell r="J1696">
            <v>1</v>
          </cell>
          <cell r="K1696">
            <v>13</v>
          </cell>
        </row>
        <row r="1697">
          <cell r="B1697" t="str">
            <v>KAVALCIK</v>
          </cell>
          <cell r="C1697">
            <v>1</v>
          </cell>
          <cell r="D1697"/>
          <cell r="E1697"/>
          <cell r="F1697"/>
          <cell r="G1697"/>
          <cell r="H1697"/>
          <cell r="I1697"/>
          <cell r="J1697">
            <v>1</v>
          </cell>
          <cell r="K1697">
            <v>23</v>
          </cell>
        </row>
        <row r="1698">
          <cell r="B1698" t="str">
            <v>KOÇGEDİĞİ</v>
          </cell>
          <cell r="C1698">
            <v>1</v>
          </cell>
          <cell r="D1698"/>
          <cell r="E1698"/>
          <cell r="F1698"/>
          <cell r="G1698"/>
          <cell r="H1698"/>
          <cell r="I1698"/>
          <cell r="J1698">
            <v>1</v>
          </cell>
          <cell r="K1698">
            <v>27</v>
          </cell>
        </row>
        <row r="1699">
          <cell r="B1699" t="str">
            <v>YÜNÖREN</v>
          </cell>
          <cell r="C1699">
            <v>1</v>
          </cell>
          <cell r="D1699"/>
          <cell r="E1699"/>
          <cell r="F1699"/>
          <cell r="G1699"/>
          <cell r="H1699"/>
          <cell r="I1699"/>
          <cell r="J1699">
            <v>1</v>
          </cell>
          <cell r="K1699">
            <v>43</v>
          </cell>
        </row>
        <row r="1700">
          <cell r="B1700" t="str">
            <v>HALLAS</v>
          </cell>
          <cell r="C1700">
            <v>1</v>
          </cell>
          <cell r="D1700"/>
          <cell r="E1700"/>
          <cell r="F1700"/>
          <cell r="G1700"/>
          <cell r="H1700"/>
          <cell r="I1700"/>
          <cell r="J1700">
            <v>1</v>
          </cell>
          <cell r="K1700">
            <v>12</v>
          </cell>
        </row>
        <row r="1701">
          <cell r="B1701" t="str">
            <v>SANDAL</v>
          </cell>
          <cell r="C1701">
            <v>1</v>
          </cell>
          <cell r="D1701"/>
          <cell r="E1701"/>
          <cell r="F1701"/>
          <cell r="G1701"/>
          <cell r="H1701"/>
          <cell r="I1701"/>
          <cell r="J1701">
            <v>1</v>
          </cell>
          <cell r="K1701">
            <v>22</v>
          </cell>
        </row>
        <row r="1702">
          <cell r="B1702" t="str">
            <v>SARIÇUBUK</v>
          </cell>
          <cell r="C1702">
            <v>1</v>
          </cell>
          <cell r="D1702"/>
          <cell r="E1702"/>
          <cell r="F1702"/>
          <cell r="G1702"/>
          <cell r="H1702"/>
          <cell r="I1702"/>
          <cell r="J1702">
            <v>1</v>
          </cell>
          <cell r="K1702">
            <v>81</v>
          </cell>
        </row>
        <row r="1703">
          <cell r="B1703" t="str">
            <v>KAR.SÖĞÜTLÜ</v>
          </cell>
          <cell r="C1703">
            <v>1</v>
          </cell>
          <cell r="D1703"/>
          <cell r="E1703"/>
          <cell r="F1703"/>
          <cell r="G1703"/>
          <cell r="H1703"/>
          <cell r="I1703"/>
          <cell r="J1703">
            <v>1</v>
          </cell>
          <cell r="K1703">
            <v>19</v>
          </cell>
        </row>
        <row r="1704">
          <cell r="B1704" t="str">
            <v>TAŞDELEN</v>
          </cell>
          <cell r="C1704">
            <v>1</v>
          </cell>
          <cell r="D1704"/>
          <cell r="E1704"/>
          <cell r="F1704"/>
          <cell r="G1704"/>
          <cell r="H1704"/>
          <cell r="I1704"/>
          <cell r="J1704">
            <v>1</v>
          </cell>
          <cell r="K1704">
            <v>14</v>
          </cell>
        </row>
        <row r="1705">
          <cell r="B1705" t="str">
            <v>TAŞLICA</v>
          </cell>
          <cell r="C1705">
            <v>1</v>
          </cell>
          <cell r="D1705"/>
          <cell r="E1705"/>
          <cell r="F1705"/>
          <cell r="G1705"/>
          <cell r="H1705"/>
          <cell r="I1705"/>
          <cell r="J1705">
            <v>1</v>
          </cell>
          <cell r="K1705">
            <v>23</v>
          </cell>
        </row>
        <row r="1706">
          <cell r="B1706" t="str">
            <v>ARAPLAR MZ.</v>
          </cell>
          <cell r="C1706">
            <v>1</v>
          </cell>
          <cell r="D1706"/>
          <cell r="E1706"/>
          <cell r="F1706"/>
          <cell r="G1706"/>
          <cell r="H1706"/>
          <cell r="I1706"/>
          <cell r="J1706">
            <v>1</v>
          </cell>
          <cell r="K1706">
            <v>12</v>
          </cell>
        </row>
        <row r="1707">
          <cell r="B1707" t="str">
            <v>TÜRKYENİCE</v>
          </cell>
          <cell r="C1707">
            <v>1</v>
          </cell>
          <cell r="D1707"/>
          <cell r="E1707"/>
          <cell r="F1707"/>
          <cell r="G1707"/>
          <cell r="H1707"/>
          <cell r="I1707"/>
          <cell r="J1707">
            <v>1</v>
          </cell>
          <cell r="K1707">
            <v>11</v>
          </cell>
        </row>
        <row r="1708">
          <cell r="B1708" t="str">
            <v>BAHTİYAR</v>
          </cell>
          <cell r="C1708">
            <v>1</v>
          </cell>
          <cell r="D1708"/>
          <cell r="E1708"/>
          <cell r="F1708"/>
          <cell r="G1708"/>
          <cell r="H1708"/>
          <cell r="I1708"/>
          <cell r="J1708">
            <v>1</v>
          </cell>
          <cell r="K1708">
            <v>58</v>
          </cell>
        </row>
        <row r="1709">
          <cell r="B1709" t="str">
            <v>YAZILI</v>
          </cell>
          <cell r="C1709">
            <v>1</v>
          </cell>
          <cell r="D1709"/>
          <cell r="E1709"/>
          <cell r="F1709"/>
          <cell r="G1709"/>
          <cell r="H1709"/>
          <cell r="I1709"/>
          <cell r="J1709">
            <v>1</v>
          </cell>
          <cell r="K1709">
            <v>16</v>
          </cell>
        </row>
        <row r="1710">
          <cell r="B1710" t="str">
            <v>ORTADARACIK MZ.</v>
          </cell>
          <cell r="C1710">
            <v>1</v>
          </cell>
          <cell r="D1710"/>
          <cell r="E1710"/>
          <cell r="F1710"/>
          <cell r="G1710"/>
          <cell r="H1710"/>
          <cell r="I1710"/>
          <cell r="J1710">
            <v>1</v>
          </cell>
          <cell r="K1710">
            <v>10</v>
          </cell>
        </row>
        <row r="1711">
          <cell r="B1711" t="str">
            <v>ÇALIYURT</v>
          </cell>
          <cell r="C1711">
            <v>1</v>
          </cell>
          <cell r="D1711"/>
          <cell r="E1711"/>
          <cell r="F1711"/>
          <cell r="G1711"/>
          <cell r="H1711"/>
          <cell r="I1711"/>
          <cell r="J1711">
            <v>1</v>
          </cell>
          <cell r="K1711">
            <v>18</v>
          </cell>
        </row>
        <row r="1712">
          <cell r="B1712" t="str">
            <v>PERÇEMLİ</v>
          </cell>
          <cell r="C1712">
            <v>1</v>
          </cell>
          <cell r="D1712"/>
          <cell r="E1712"/>
          <cell r="F1712"/>
          <cell r="G1712"/>
          <cell r="H1712"/>
          <cell r="I1712"/>
          <cell r="J1712">
            <v>1</v>
          </cell>
          <cell r="K1712">
            <v>21</v>
          </cell>
        </row>
        <row r="1713">
          <cell r="B1713" t="str">
            <v>EKREK</v>
          </cell>
          <cell r="C1713">
            <v>1</v>
          </cell>
          <cell r="D1713"/>
          <cell r="E1713"/>
          <cell r="F1713"/>
          <cell r="G1713"/>
          <cell r="H1713"/>
          <cell r="I1713"/>
          <cell r="J1713">
            <v>1</v>
          </cell>
          <cell r="K1713">
            <v>16</v>
          </cell>
        </row>
        <row r="1714">
          <cell r="B1714" t="str">
            <v>ÇİMEN</v>
          </cell>
          <cell r="C1714">
            <v>1</v>
          </cell>
          <cell r="D1714"/>
          <cell r="E1714"/>
          <cell r="F1714"/>
          <cell r="G1714"/>
          <cell r="H1714"/>
          <cell r="I1714"/>
          <cell r="J1714">
            <v>1</v>
          </cell>
          <cell r="K1714">
            <v>22</v>
          </cell>
        </row>
        <row r="1715">
          <cell r="B1715" t="str">
            <v>YOZYATAĞI</v>
          </cell>
          <cell r="C1715">
            <v>1</v>
          </cell>
          <cell r="D1715"/>
          <cell r="E1715"/>
          <cell r="F1715"/>
          <cell r="G1715"/>
          <cell r="H1715"/>
          <cell r="I1715"/>
          <cell r="J1715">
            <v>1</v>
          </cell>
          <cell r="K1715">
            <v>16</v>
          </cell>
        </row>
        <row r="1716">
          <cell r="B1716" t="str">
            <v>ORTAKÖY MZ.</v>
          </cell>
          <cell r="C1716">
            <v>1</v>
          </cell>
          <cell r="D1716"/>
          <cell r="E1716"/>
          <cell r="F1716"/>
          <cell r="G1716"/>
          <cell r="H1716"/>
          <cell r="I1716"/>
          <cell r="J1716">
            <v>1</v>
          </cell>
          <cell r="K1716">
            <v>5</v>
          </cell>
        </row>
        <row r="1717">
          <cell r="B1717" t="str">
            <v>KILIÇKÖY</v>
          </cell>
          <cell r="C1717">
            <v>1</v>
          </cell>
          <cell r="D1717"/>
          <cell r="E1717"/>
          <cell r="F1717"/>
          <cell r="G1717"/>
          <cell r="H1717"/>
          <cell r="I1717"/>
          <cell r="J1717">
            <v>1</v>
          </cell>
          <cell r="K1717">
            <v>75</v>
          </cell>
        </row>
        <row r="1718">
          <cell r="B1718" t="str">
            <v>HAN MZ.</v>
          </cell>
          <cell r="C1718">
            <v>1</v>
          </cell>
          <cell r="D1718"/>
          <cell r="E1718"/>
          <cell r="F1718"/>
          <cell r="G1718"/>
          <cell r="H1718"/>
          <cell r="I1718"/>
          <cell r="J1718">
            <v>1</v>
          </cell>
          <cell r="K1718">
            <v>28</v>
          </cell>
        </row>
        <row r="1719">
          <cell r="B1719" t="str">
            <v>SIDDIKLAR</v>
          </cell>
          <cell r="C1719">
            <v>1</v>
          </cell>
          <cell r="D1719"/>
          <cell r="E1719"/>
          <cell r="F1719"/>
          <cell r="G1719"/>
          <cell r="H1719"/>
          <cell r="I1719"/>
          <cell r="J1719">
            <v>1</v>
          </cell>
          <cell r="K1719">
            <v>9</v>
          </cell>
        </row>
        <row r="1720">
          <cell r="B1720" t="str">
            <v>AYDOĞAN</v>
          </cell>
          <cell r="C1720">
            <v>1</v>
          </cell>
          <cell r="D1720"/>
          <cell r="E1720"/>
          <cell r="F1720"/>
          <cell r="G1720"/>
          <cell r="H1720"/>
          <cell r="I1720"/>
          <cell r="J1720">
            <v>1</v>
          </cell>
          <cell r="K1720">
            <v>83</v>
          </cell>
        </row>
        <row r="1721">
          <cell r="B1721" t="str">
            <v>YÜREKTAŞI</v>
          </cell>
          <cell r="C1721">
            <v>1</v>
          </cell>
          <cell r="D1721"/>
          <cell r="E1721"/>
          <cell r="F1721"/>
          <cell r="G1721"/>
          <cell r="H1721"/>
          <cell r="I1721"/>
          <cell r="J1721">
            <v>1</v>
          </cell>
          <cell r="K1721">
            <v>29</v>
          </cell>
        </row>
        <row r="1722">
          <cell r="B1722" t="str">
            <v>AYRANLI MZ.</v>
          </cell>
          <cell r="C1722">
            <v>1</v>
          </cell>
          <cell r="D1722"/>
          <cell r="E1722"/>
          <cell r="F1722"/>
          <cell r="G1722"/>
          <cell r="H1722"/>
          <cell r="I1722"/>
          <cell r="J1722">
            <v>1</v>
          </cell>
          <cell r="K1722">
            <v>14</v>
          </cell>
        </row>
        <row r="1723">
          <cell r="B1723" t="str">
            <v>EKİNCİK</v>
          </cell>
          <cell r="C1723">
            <v>1</v>
          </cell>
          <cell r="D1723"/>
          <cell r="E1723"/>
          <cell r="F1723"/>
          <cell r="G1723"/>
          <cell r="H1723"/>
          <cell r="I1723"/>
          <cell r="J1723">
            <v>1</v>
          </cell>
          <cell r="K1723">
            <v>16</v>
          </cell>
        </row>
        <row r="1724">
          <cell r="B1724" t="str">
            <v>ÇATMA YAYLASI</v>
          </cell>
          <cell r="C1724">
            <v>1</v>
          </cell>
          <cell r="D1724"/>
          <cell r="E1724"/>
          <cell r="F1724"/>
          <cell r="G1724"/>
          <cell r="H1724"/>
          <cell r="I1724"/>
          <cell r="J1724">
            <v>1</v>
          </cell>
          <cell r="K1724">
            <v>11</v>
          </cell>
        </row>
        <row r="1725">
          <cell r="B1725" t="str">
            <v>AKSU</v>
          </cell>
          <cell r="C1725">
            <v>1</v>
          </cell>
          <cell r="D1725"/>
          <cell r="E1725"/>
          <cell r="F1725"/>
          <cell r="G1725"/>
          <cell r="H1725"/>
          <cell r="I1725"/>
          <cell r="J1725">
            <v>1</v>
          </cell>
          <cell r="K1725">
            <v>38</v>
          </cell>
        </row>
        <row r="1726">
          <cell r="B1726" t="str">
            <v>ESKİDERE YENİ YERLEŞİM</v>
          </cell>
          <cell r="C1726">
            <v>1</v>
          </cell>
          <cell r="D1726"/>
          <cell r="E1726"/>
          <cell r="F1726"/>
          <cell r="G1726"/>
          <cell r="H1726"/>
          <cell r="I1726"/>
          <cell r="J1726">
            <v>1</v>
          </cell>
          <cell r="K1726">
            <v>18</v>
          </cell>
        </row>
        <row r="1727">
          <cell r="B1727" t="str">
            <v>İMRANLI KIRSAL TOPLAM</v>
          </cell>
          <cell r="C1727">
            <v>127</v>
          </cell>
          <cell r="D1727">
            <v>7</v>
          </cell>
          <cell r="E1727">
            <v>0</v>
          </cell>
          <cell r="F1727">
            <v>0</v>
          </cell>
          <cell r="G1727"/>
          <cell r="H1727"/>
          <cell r="I1727"/>
          <cell r="J1727">
            <v>134</v>
          </cell>
          <cell r="K1727">
            <v>5321</v>
          </cell>
        </row>
        <row r="1729">
          <cell r="B1729" t="str">
            <v>KANGAL KÖY / YERLEŞİM ADI</v>
          </cell>
          <cell r="C1729" t="str">
            <v>MEVCUT TRAFO GÜCÜ</v>
          </cell>
          <cell r="D1729"/>
          <cell r="E1729"/>
          <cell r="F1729"/>
          <cell r="G1729"/>
          <cell r="H1729"/>
          <cell r="I1729"/>
          <cell r="J1729" t="str">
            <v>TR 
ADEDİ</v>
          </cell>
          <cell r="K1729" t="str">
            <v>ABONE 
SAYISI</v>
          </cell>
        </row>
        <row r="1730">
          <cell r="B1730"/>
          <cell r="C1730" t="str">
            <v xml:space="preserve">50 KVA </v>
          </cell>
          <cell r="D1730" t="str">
            <v>100 KVA</v>
          </cell>
          <cell r="E1730" t="str">
            <v xml:space="preserve">160 KVA </v>
          </cell>
          <cell r="F1730" t="str">
            <v>250 KVA</v>
          </cell>
          <cell r="G1730" t="str">
            <v xml:space="preserve">400 KVA </v>
          </cell>
          <cell r="H1730" t="str">
            <v>1000 KVA</v>
          </cell>
          <cell r="I1730"/>
          <cell r="J1730"/>
          <cell r="K1730"/>
        </row>
        <row r="1731">
          <cell r="B1731" t="str">
            <v>Merkez TR-1</v>
          </cell>
          <cell r="C1731"/>
          <cell r="D1731"/>
          <cell r="E1731"/>
          <cell r="F1731">
            <v>1</v>
          </cell>
          <cell r="G1731"/>
          <cell r="H1731"/>
          <cell r="I1731"/>
          <cell r="J1731">
            <v>1</v>
          </cell>
          <cell r="K1731">
            <v>330</v>
          </cell>
        </row>
        <row r="1732">
          <cell r="B1732" t="str">
            <v>Merkez TR-2</v>
          </cell>
          <cell r="C1732"/>
          <cell r="D1732"/>
          <cell r="E1732">
            <v>1</v>
          </cell>
          <cell r="F1732"/>
          <cell r="G1732"/>
          <cell r="H1732"/>
          <cell r="I1732"/>
          <cell r="J1732">
            <v>1</v>
          </cell>
          <cell r="K1732">
            <v>160</v>
          </cell>
        </row>
        <row r="1733">
          <cell r="B1733" t="str">
            <v>Merkez TR-3</v>
          </cell>
          <cell r="C1733"/>
          <cell r="D1733">
            <v>1</v>
          </cell>
          <cell r="E1733"/>
          <cell r="F1733"/>
          <cell r="G1733"/>
          <cell r="H1733"/>
          <cell r="I1733"/>
          <cell r="J1733">
            <v>1</v>
          </cell>
          <cell r="K1733">
            <v>103</v>
          </cell>
        </row>
        <row r="1734">
          <cell r="B1734" t="str">
            <v>Merkez TR-4</v>
          </cell>
          <cell r="C1734"/>
          <cell r="D1734"/>
          <cell r="E1734"/>
          <cell r="F1734">
            <v>1</v>
          </cell>
          <cell r="G1734"/>
          <cell r="H1734"/>
          <cell r="I1734"/>
          <cell r="J1734">
            <v>1</v>
          </cell>
          <cell r="K1734">
            <v>230</v>
          </cell>
        </row>
        <row r="1735">
          <cell r="B1735" t="str">
            <v>Merkez TR-5</v>
          </cell>
          <cell r="C1735"/>
          <cell r="D1735">
            <v>1</v>
          </cell>
          <cell r="E1735"/>
          <cell r="F1735"/>
          <cell r="G1735"/>
          <cell r="H1735"/>
          <cell r="I1735"/>
          <cell r="J1735">
            <v>1</v>
          </cell>
          <cell r="K1735">
            <v>99</v>
          </cell>
        </row>
        <row r="1736">
          <cell r="B1736" t="str">
            <v>Merkez TR-6</v>
          </cell>
          <cell r="C1736"/>
          <cell r="D1736"/>
          <cell r="E1736">
            <v>1</v>
          </cell>
          <cell r="F1736"/>
          <cell r="G1736"/>
          <cell r="H1736"/>
          <cell r="I1736"/>
          <cell r="J1736">
            <v>1</v>
          </cell>
          <cell r="K1736">
            <v>118</v>
          </cell>
        </row>
        <row r="1737">
          <cell r="B1737" t="str">
            <v>Merkez TR-7</v>
          </cell>
          <cell r="C1737"/>
          <cell r="D1737">
            <v>1</v>
          </cell>
          <cell r="E1737"/>
          <cell r="F1737"/>
          <cell r="G1737"/>
          <cell r="H1737"/>
          <cell r="I1737"/>
          <cell r="J1737">
            <v>1</v>
          </cell>
          <cell r="K1737">
            <v>131</v>
          </cell>
        </row>
        <row r="1738">
          <cell r="B1738" t="str">
            <v>Merkez TR-8</v>
          </cell>
          <cell r="C1738"/>
          <cell r="D1738"/>
          <cell r="E1738"/>
          <cell r="F1738">
            <v>1</v>
          </cell>
          <cell r="G1738"/>
          <cell r="H1738"/>
          <cell r="I1738"/>
          <cell r="J1738">
            <v>1</v>
          </cell>
          <cell r="K1738">
            <v>210</v>
          </cell>
        </row>
        <row r="1739">
          <cell r="B1739" t="str">
            <v>Merkez TR-9</v>
          </cell>
          <cell r="C1739"/>
          <cell r="D1739"/>
          <cell r="E1739"/>
          <cell r="F1739">
            <v>1</v>
          </cell>
          <cell r="G1739"/>
          <cell r="H1739"/>
          <cell r="I1739"/>
          <cell r="J1739">
            <v>1</v>
          </cell>
          <cell r="K1739">
            <v>150</v>
          </cell>
        </row>
        <row r="1740">
          <cell r="B1740" t="str">
            <v>Merkez TR-10</v>
          </cell>
          <cell r="C1740"/>
          <cell r="D1740"/>
          <cell r="E1740"/>
          <cell r="F1740"/>
          <cell r="G1740">
            <v>1</v>
          </cell>
          <cell r="H1740"/>
          <cell r="I1740"/>
          <cell r="J1740">
            <v>1</v>
          </cell>
          <cell r="K1740">
            <v>510</v>
          </cell>
        </row>
        <row r="1741">
          <cell r="B1741" t="str">
            <v>Merkez TR-11</v>
          </cell>
          <cell r="C1741"/>
          <cell r="D1741"/>
          <cell r="E1741"/>
          <cell r="F1741">
            <v>1</v>
          </cell>
          <cell r="G1741"/>
          <cell r="H1741"/>
          <cell r="I1741"/>
          <cell r="J1741">
            <v>1</v>
          </cell>
          <cell r="K1741">
            <v>201</v>
          </cell>
        </row>
        <row r="1742">
          <cell r="B1742" t="str">
            <v>Merkez TR-12</v>
          </cell>
          <cell r="C1742"/>
          <cell r="D1742">
            <v>1</v>
          </cell>
          <cell r="E1742"/>
          <cell r="F1742"/>
          <cell r="G1742"/>
          <cell r="H1742"/>
          <cell r="I1742"/>
          <cell r="J1742">
            <v>1</v>
          </cell>
          <cell r="K1742">
            <v>180</v>
          </cell>
        </row>
        <row r="1743">
          <cell r="B1743" t="str">
            <v>Merkez TR-13</v>
          </cell>
          <cell r="C1743"/>
          <cell r="D1743">
            <v>1</v>
          </cell>
          <cell r="E1743"/>
          <cell r="F1743"/>
          <cell r="G1743"/>
          <cell r="H1743"/>
          <cell r="I1743"/>
          <cell r="J1743">
            <v>1</v>
          </cell>
          <cell r="K1743">
            <v>98</v>
          </cell>
        </row>
        <row r="1744">
          <cell r="B1744" t="str">
            <v>Merkez TR-14</v>
          </cell>
          <cell r="C1744"/>
          <cell r="D1744">
            <v>1</v>
          </cell>
          <cell r="E1744"/>
          <cell r="F1744"/>
          <cell r="G1744"/>
          <cell r="H1744"/>
          <cell r="I1744"/>
          <cell r="J1744">
            <v>1</v>
          </cell>
          <cell r="K1744">
            <v>71</v>
          </cell>
        </row>
        <row r="1745">
          <cell r="B1745" t="str">
            <v>Merkez TR-15</v>
          </cell>
          <cell r="C1745"/>
          <cell r="D1745"/>
          <cell r="E1745">
            <v>1</v>
          </cell>
          <cell r="F1745"/>
          <cell r="G1745"/>
          <cell r="H1745"/>
          <cell r="I1745"/>
          <cell r="J1745">
            <v>1</v>
          </cell>
          <cell r="K1745">
            <v>76</v>
          </cell>
        </row>
        <row r="1746">
          <cell r="B1746" t="str">
            <v>Merkez TR-16</v>
          </cell>
          <cell r="C1746"/>
          <cell r="D1746">
            <v>1</v>
          </cell>
          <cell r="E1746"/>
          <cell r="F1746"/>
          <cell r="G1746"/>
          <cell r="H1746"/>
          <cell r="I1746"/>
          <cell r="J1746">
            <v>1</v>
          </cell>
          <cell r="K1746">
            <v>151</v>
          </cell>
        </row>
        <row r="1747">
          <cell r="B1747" t="str">
            <v>Merkez TR-17</v>
          </cell>
          <cell r="C1747"/>
          <cell r="D1747"/>
          <cell r="E1747"/>
          <cell r="F1747">
            <v>1</v>
          </cell>
          <cell r="G1747"/>
          <cell r="H1747"/>
          <cell r="I1747"/>
          <cell r="J1747">
            <v>1</v>
          </cell>
          <cell r="K1747">
            <v>88</v>
          </cell>
        </row>
        <row r="1748">
          <cell r="B1748" t="str">
            <v>Merkez TR-18</v>
          </cell>
          <cell r="C1748"/>
          <cell r="D1748"/>
          <cell r="E1748">
            <v>1</v>
          </cell>
          <cell r="F1748"/>
          <cell r="G1748"/>
          <cell r="H1748"/>
          <cell r="I1748"/>
          <cell r="J1748">
            <v>1</v>
          </cell>
          <cell r="K1748">
            <v>118</v>
          </cell>
        </row>
        <row r="1749">
          <cell r="B1749" t="str">
            <v>Merkez TR-19</v>
          </cell>
          <cell r="C1749"/>
          <cell r="D1749"/>
          <cell r="E1749">
            <v>1</v>
          </cell>
          <cell r="F1749"/>
          <cell r="G1749"/>
          <cell r="H1749"/>
          <cell r="I1749"/>
          <cell r="J1749">
            <v>1</v>
          </cell>
          <cell r="K1749">
            <v>80</v>
          </cell>
        </row>
        <row r="1750">
          <cell r="B1750" t="str">
            <v>Merkez TR-20</v>
          </cell>
          <cell r="C1750"/>
          <cell r="D1750">
            <v>1</v>
          </cell>
          <cell r="E1750"/>
          <cell r="F1750"/>
          <cell r="G1750"/>
          <cell r="H1750"/>
          <cell r="I1750"/>
          <cell r="J1750">
            <v>1</v>
          </cell>
          <cell r="K1750">
            <v>92</v>
          </cell>
        </row>
        <row r="1751">
          <cell r="B1751" t="str">
            <v>Merkez TR-21</v>
          </cell>
          <cell r="C1751"/>
          <cell r="D1751">
            <v>1</v>
          </cell>
          <cell r="E1751"/>
          <cell r="F1751"/>
          <cell r="G1751"/>
          <cell r="H1751"/>
          <cell r="I1751"/>
          <cell r="J1751">
            <v>1</v>
          </cell>
          <cell r="K1751">
            <v>127</v>
          </cell>
        </row>
        <row r="1752">
          <cell r="B1752" t="str">
            <v>Merkez TR-22</v>
          </cell>
          <cell r="C1752"/>
          <cell r="D1752"/>
          <cell r="E1752">
            <v>1</v>
          </cell>
          <cell r="F1752"/>
          <cell r="G1752"/>
          <cell r="H1752"/>
          <cell r="I1752"/>
          <cell r="J1752">
            <v>1</v>
          </cell>
          <cell r="K1752">
            <v>91</v>
          </cell>
        </row>
        <row r="1753">
          <cell r="B1753" t="str">
            <v>Merkez TR-23</v>
          </cell>
          <cell r="C1753"/>
          <cell r="D1753"/>
          <cell r="E1753">
            <v>1</v>
          </cell>
          <cell r="F1753"/>
          <cell r="G1753"/>
          <cell r="H1753"/>
          <cell r="I1753"/>
          <cell r="J1753">
            <v>1</v>
          </cell>
          <cell r="K1753">
            <v>27</v>
          </cell>
        </row>
        <row r="1754">
          <cell r="B1754" t="str">
            <v>Merkez TR-24</v>
          </cell>
          <cell r="C1754"/>
          <cell r="D1754"/>
          <cell r="E1754">
            <v>1</v>
          </cell>
          <cell r="F1754"/>
          <cell r="G1754"/>
          <cell r="H1754"/>
          <cell r="I1754"/>
          <cell r="J1754">
            <v>1</v>
          </cell>
          <cell r="K1754">
            <v>60</v>
          </cell>
        </row>
        <row r="1755">
          <cell r="B1755" t="str">
            <v>Merkez TR-25</v>
          </cell>
          <cell r="C1755"/>
          <cell r="D1755">
            <v>1</v>
          </cell>
          <cell r="E1755"/>
          <cell r="F1755"/>
          <cell r="G1755"/>
          <cell r="H1755"/>
          <cell r="I1755"/>
          <cell r="J1755">
            <v>1</v>
          </cell>
          <cell r="K1755">
            <v>90</v>
          </cell>
        </row>
        <row r="1756">
          <cell r="B1756" t="str">
            <v>Merkez TR-26</v>
          </cell>
          <cell r="C1756"/>
          <cell r="D1756">
            <v>1</v>
          </cell>
          <cell r="E1756"/>
          <cell r="F1756"/>
          <cell r="G1756"/>
          <cell r="H1756"/>
          <cell r="I1756"/>
          <cell r="J1756">
            <v>1</v>
          </cell>
          <cell r="K1756">
            <v>134</v>
          </cell>
        </row>
        <row r="1757">
          <cell r="B1757" t="str">
            <v>Merkez TR-27</v>
          </cell>
          <cell r="C1757"/>
          <cell r="D1757"/>
          <cell r="E1757"/>
          <cell r="F1757"/>
          <cell r="G1757"/>
          <cell r="H1757">
            <v>1</v>
          </cell>
          <cell r="I1757"/>
          <cell r="J1757">
            <v>1</v>
          </cell>
          <cell r="K1757">
            <v>83</v>
          </cell>
        </row>
        <row r="1758">
          <cell r="B1758" t="str">
            <v>Alacahan TR-1</v>
          </cell>
          <cell r="C1758"/>
          <cell r="D1758"/>
          <cell r="E1758"/>
          <cell r="F1758">
            <v>1</v>
          </cell>
          <cell r="G1758"/>
          <cell r="H1758"/>
          <cell r="I1758"/>
          <cell r="J1758">
            <v>1</v>
          </cell>
          <cell r="K1758">
            <v>136</v>
          </cell>
        </row>
        <row r="1759">
          <cell r="B1759" t="str">
            <v>Alacahan TR-2</v>
          </cell>
          <cell r="C1759"/>
          <cell r="D1759">
            <v>1</v>
          </cell>
          <cell r="E1759"/>
          <cell r="F1759"/>
          <cell r="G1759"/>
          <cell r="H1759"/>
          <cell r="I1759"/>
          <cell r="J1759">
            <v>1</v>
          </cell>
          <cell r="K1759">
            <v>130</v>
          </cell>
        </row>
        <row r="1760">
          <cell r="B1760" t="str">
            <v>Alacahan TR-3</v>
          </cell>
          <cell r="C1760"/>
          <cell r="D1760"/>
          <cell r="E1760"/>
          <cell r="F1760">
            <v>1</v>
          </cell>
          <cell r="G1760"/>
          <cell r="H1760"/>
          <cell r="I1760"/>
          <cell r="J1760">
            <v>1</v>
          </cell>
          <cell r="K1760">
            <v>101</v>
          </cell>
        </row>
        <row r="1761">
          <cell r="B1761" t="str">
            <v>Alacahan TR-4</v>
          </cell>
          <cell r="C1761"/>
          <cell r="D1761"/>
          <cell r="E1761">
            <v>1</v>
          </cell>
          <cell r="F1761"/>
          <cell r="G1761"/>
          <cell r="H1761"/>
          <cell r="I1761"/>
          <cell r="J1761">
            <v>1</v>
          </cell>
          <cell r="K1761">
            <v>80</v>
          </cell>
        </row>
        <row r="1762">
          <cell r="B1762" t="str">
            <v>Alacahan TR-5</v>
          </cell>
          <cell r="C1762"/>
          <cell r="D1762">
            <v>1</v>
          </cell>
          <cell r="E1762"/>
          <cell r="F1762"/>
          <cell r="G1762"/>
          <cell r="H1762"/>
          <cell r="I1762"/>
          <cell r="J1762">
            <v>1</v>
          </cell>
          <cell r="K1762">
            <v>102</v>
          </cell>
        </row>
        <row r="1763">
          <cell r="B1763" t="str">
            <v>Alacahan TR-6</v>
          </cell>
          <cell r="C1763"/>
          <cell r="D1763">
            <v>1</v>
          </cell>
          <cell r="E1763"/>
          <cell r="F1763"/>
          <cell r="G1763"/>
          <cell r="H1763"/>
          <cell r="I1763"/>
          <cell r="J1763">
            <v>1</v>
          </cell>
          <cell r="K1763">
            <v>53</v>
          </cell>
        </row>
        <row r="1764">
          <cell r="B1764" t="str">
            <v>Alacahan TR-7</v>
          </cell>
          <cell r="C1764"/>
          <cell r="D1764">
            <v>1</v>
          </cell>
          <cell r="E1764"/>
          <cell r="F1764"/>
          <cell r="G1764"/>
          <cell r="H1764"/>
          <cell r="I1764"/>
          <cell r="J1764">
            <v>1</v>
          </cell>
          <cell r="K1764">
            <v>51</v>
          </cell>
        </row>
        <row r="1765">
          <cell r="B1765" t="str">
            <v>Çetinkaya TR-1</v>
          </cell>
          <cell r="C1765"/>
          <cell r="D1765"/>
          <cell r="E1765">
            <v>1</v>
          </cell>
          <cell r="F1765"/>
          <cell r="G1765"/>
          <cell r="H1765"/>
          <cell r="I1765"/>
          <cell r="J1765">
            <v>1</v>
          </cell>
          <cell r="K1765">
            <v>138</v>
          </cell>
        </row>
        <row r="1766">
          <cell r="B1766" t="str">
            <v>Çetinkaya TR-2</v>
          </cell>
          <cell r="C1766"/>
          <cell r="D1766">
            <v>1</v>
          </cell>
          <cell r="E1766"/>
          <cell r="F1766"/>
          <cell r="G1766"/>
          <cell r="H1766"/>
          <cell r="I1766"/>
          <cell r="J1766">
            <v>1</v>
          </cell>
          <cell r="K1766">
            <v>131</v>
          </cell>
        </row>
        <row r="1767">
          <cell r="B1767" t="str">
            <v>Çetinkaya TR-3</v>
          </cell>
          <cell r="C1767"/>
          <cell r="D1767">
            <v>1</v>
          </cell>
          <cell r="E1767"/>
          <cell r="F1767"/>
          <cell r="G1767"/>
          <cell r="H1767"/>
          <cell r="I1767"/>
          <cell r="J1767">
            <v>1</v>
          </cell>
          <cell r="K1767">
            <v>154</v>
          </cell>
        </row>
        <row r="1768">
          <cell r="B1768" t="str">
            <v>Çetinkaya TR-4</v>
          </cell>
          <cell r="C1768"/>
          <cell r="D1768">
            <v>1</v>
          </cell>
          <cell r="E1768"/>
          <cell r="F1768"/>
          <cell r="G1768"/>
          <cell r="H1768"/>
          <cell r="I1768"/>
          <cell r="J1768">
            <v>1</v>
          </cell>
          <cell r="K1768">
            <v>160</v>
          </cell>
        </row>
        <row r="1769">
          <cell r="B1769" t="str">
            <v>Çetinkaya TR-5</v>
          </cell>
          <cell r="C1769"/>
          <cell r="D1769"/>
          <cell r="E1769">
            <v>1</v>
          </cell>
          <cell r="F1769"/>
          <cell r="G1769"/>
          <cell r="H1769"/>
          <cell r="I1769"/>
          <cell r="J1769">
            <v>1</v>
          </cell>
          <cell r="K1769">
            <v>206</v>
          </cell>
        </row>
        <row r="1770">
          <cell r="B1770" t="str">
            <v>Havuz TR-1</v>
          </cell>
          <cell r="C1770"/>
          <cell r="D1770">
            <v>1</v>
          </cell>
          <cell r="E1770"/>
          <cell r="F1770"/>
          <cell r="G1770"/>
          <cell r="H1770"/>
          <cell r="I1770"/>
          <cell r="J1770">
            <v>1</v>
          </cell>
          <cell r="K1770">
            <v>112</v>
          </cell>
        </row>
        <row r="1771">
          <cell r="B1771" t="str">
            <v>Havuz TR-2</v>
          </cell>
          <cell r="C1771"/>
          <cell r="D1771">
            <v>1</v>
          </cell>
          <cell r="E1771"/>
          <cell r="F1771"/>
          <cell r="G1771"/>
          <cell r="H1771"/>
          <cell r="I1771"/>
          <cell r="J1771">
            <v>1</v>
          </cell>
          <cell r="K1771">
            <v>136</v>
          </cell>
        </row>
        <row r="1772">
          <cell r="B1772" t="str">
            <v>Havuz TR-3</v>
          </cell>
          <cell r="C1772"/>
          <cell r="D1772">
            <v>1</v>
          </cell>
          <cell r="E1772"/>
          <cell r="F1772"/>
          <cell r="G1772"/>
          <cell r="H1772"/>
          <cell r="I1772"/>
          <cell r="J1772">
            <v>1</v>
          </cell>
          <cell r="K1772">
            <v>102</v>
          </cell>
        </row>
        <row r="1773">
          <cell r="B1773" t="str">
            <v>Havuz TR-4</v>
          </cell>
          <cell r="C1773"/>
          <cell r="D1773"/>
          <cell r="E1773">
            <v>1</v>
          </cell>
          <cell r="F1773"/>
          <cell r="G1773"/>
          <cell r="H1773"/>
          <cell r="I1773"/>
          <cell r="J1773">
            <v>1</v>
          </cell>
          <cell r="K1773">
            <v>28</v>
          </cell>
        </row>
        <row r="1774">
          <cell r="B1774" t="str">
            <v>ARMAGAN</v>
          </cell>
          <cell r="C1774">
            <v>1</v>
          </cell>
          <cell r="D1774"/>
          <cell r="E1774"/>
          <cell r="F1774"/>
          <cell r="G1774"/>
          <cell r="H1774"/>
          <cell r="I1774"/>
          <cell r="J1774">
            <v>1</v>
          </cell>
          <cell r="K1774">
            <v>19</v>
          </cell>
        </row>
        <row r="1775">
          <cell r="B1775" t="str">
            <v>ARPALI</v>
          </cell>
          <cell r="C1775">
            <v>1</v>
          </cell>
          <cell r="D1775"/>
          <cell r="E1775"/>
          <cell r="F1775"/>
          <cell r="G1775"/>
          <cell r="H1775"/>
          <cell r="I1775"/>
          <cell r="J1775">
            <v>1</v>
          </cell>
          <cell r="K1775">
            <v>30</v>
          </cell>
        </row>
        <row r="1776">
          <cell r="B1776" t="str">
            <v>çukurçayır.mah</v>
          </cell>
          <cell r="C1776">
            <v>1</v>
          </cell>
          <cell r="D1776"/>
          <cell r="E1776"/>
          <cell r="F1776"/>
          <cell r="G1776"/>
          <cell r="H1776"/>
          <cell r="I1776"/>
          <cell r="J1776">
            <v>1</v>
          </cell>
          <cell r="K1776">
            <v>20</v>
          </cell>
        </row>
        <row r="1777">
          <cell r="B1777" t="str">
            <v>BOGAZ</v>
          </cell>
          <cell r="C1777">
            <v>1</v>
          </cell>
          <cell r="D1777"/>
          <cell r="E1777"/>
          <cell r="F1777"/>
          <cell r="G1777"/>
          <cell r="H1777"/>
          <cell r="I1777"/>
          <cell r="J1777">
            <v>1</v>
          </cell>
          <cell r="K1777">
            <v>14</v>
          </cell>
        </row>
        <row r="1778">
          <cell r="B1778" t="str">
            <v>BOZARMUT</v>
          </cell>
          <cell r="C1778">
            <v>1</v>
          </cell>
          <cell r="D1778"/>
          <cell r="E1778"/>
          <cell r="F1778"/>
          <cell r="G1778"/>
          <cell r="H1778"/>
          <cell r="I1778"/>
          <cell r="J1778">
            <v>1</v>
          </cell>
          <cell r="K1778">
            <v>52</v>
          </cell>
        </row>
        <row r="1779">
          <cell r="B1779" t="str">
            <v>ÇALTEPE</v>
          </cell>
          <cell r="C1779">
            <v>1</v>
          </cell>
          <cell r="D1779"/>
          <cell r="E1779"/>
          <cell r="F1779"/>
          <cell r="G1779"/>
          <cell r="H1779"/>
          <cell r="I1779"/>
          <cell r="J1779">
            <v>1</v>
          </cell>
          <cell r="K1779">
            <v>109</v>
          </cell>
        </row>
        <row r="1780">
          <cell r="B1780" t="str">
            <v>ÇAYIROVA</v>
          </cell>
          <cell r="C1780">
            <v>1</v>
          </cell>
          <cell r="D1780"/>
          <cell r="E1780"/>
          <cell r="F1780"/>
          <cell r="G1780"/>
          <cell r="H1780"/>
          <cell r="I1780"/>
          <cell r="J1780">
            <v>1</v>
          </cell>
          <cell r="K1780">
            <v>32</v>
          </cell>
        </row>
        <row r="1781">
          <cell r="B1781" t="str">
            <v>doymuş.mah</v>
          </cell>
          <cell r="C1781">
            <v>1</v>
          </cell>
          <cell r="D1781"/>
          <cell r="E1781"/>
          <cell r="F1781"/>
          <cell r="G1781"/>
          <cell r="H1781"/>
          <cell r="I1781"/>
          <cell r="J1781">
            <v>1</v>
          </cell>
          <cell r="K1781">
            <v>20</v>
          </cell>
        </row>
        <row r="1782">
          <cell r="B1782" t="str">
            <v>DAVULBAZ</v>
          </cell>
          <cell r="C1782">
            <v>1</v>
          </cell>
          <cell r="D1782"/>
          <cell r="E1782"/>
          <cell r="F1782"/>
          <cell r="G1782"/>
          <cell r="H1782"/>
          <cell r="I1782"/>
          <cell r="J1782">
            <v>1</v>
          </cell>
          <cell r="K1782">
            <v>14</v>
          </cell>
        </row>
        <row r="1783">
          <cell r="B1783" t="str">
            <v>DELİGAZİLİ</v>
          </cell>
          <cell r="C1783"/>
          <cell r="D1783">
            <v>1</v>
          </cell>
          <cell r="E1783"/>
          <cell r="F1783"/>
          <cell r="G1783"/>
          <cell r="H1783"/>
          <cell r="I1783"/>
          <cell r="J1783">
            <v>1</v>
          </cell>
          <cell r="K1783">
            <v>51</v>
          </cell>
        </row>
        <row r="1784">
          <cell r="B1784" t="str">
            <v>ETYEMEZ</v>
          </cell>
          <cell r="C1784">
            <v>1</v>
          </cell>
          <cell r="D1784"/>
          <cell r="E1784"/>
          <cell r="F1784"/>
          <cell r="G1784"/>
          <cell r="H1784"/>
          <cell r="I1784"/>
          <cell r="J1784">
            <v>1</v>
          </cell>
          <cell r="K1784">
            <v>64</v>
          </cell>
        </row>
        <row r="1785">
          <cell r="B1785" t="str">
            <v>koruköy.mah</v>
          </cell>
          <cell r="C1785">
            <v>1</v>
          </cell>
          <cell r="D1785"/>
          <cell r="E1785"/>
          <cell r="F1785"/>
          <cell r="G1785"/>
          <cell r="H1785"/>
          <cell r="I1785"/>
          <cell r="J1785">
            <v>1</v>
          </cell>
          <cell r="K1785">
            <v>4</v>
          </cell>
        </row>
        <row r="1786">
          <cell r="B1786" t="str">
            <v>EGMİR</v>
          </cell>
          <cell r="C1786">
            <v>1</v>
          </cell>
          <cell r="D1786"/>
          <cell r="E1786"/>
          <cell r="F1786"/>
          <cell r="G1786"/>
          <cell r="H1786"/>
          <cell r="I1786"/>
          <cell r="J1786">
            <v>1</v>
          </cell>
          <cell r="K1786">
            <v>70</v>
          </cell>
        </row>
        <row r="1787">
          <cell r="B1787" t="str">
            <v>as.zagıl.mah</v>
          </cell>
          <cell r="C1787">
            <v>1</v>
          </cell>
          <cell r="D1787"/>
          <cell r="E1787"/>
          <cell r="F1787"/>
          <cell r="G1787"/>
          <cell r="H1787"/>
          <cell r="I1787"/>
          <cell r="J1787">
            <v>1</v>
          </cell>
          <cell r="K1787">
            <v>12</v>
          </cell>
        </row>
        <row r="1788">
          <cell r="B1788" t="str">
            <v>HAMAL</v>
          </cell>
          <cell r="C1788">
            <v>1</v>
          </cell>
          <cell r="D1788"/>
          <cell r="E1788"/>
          <cell r="F1788"/>
          <cell r="G1788"/>
          <cell r="H1788"/>
          <cell r="I1788"/>
          <cell r="J1788">
            <v>1</v>
          </cell>
          <cell r="K1788">
            <v>96</v>
          </cell>
        </row>
        <row r="1789">
          <cell r="B1789" t="str">
            <v>aşağı hamal</v>
          </cell>
          <cell r="C1789">
            <v>1</v>
          </cell>
          <cell r="D1789"/>
          <cell r="E1789"/>
          <cell r="F1789"/>
          <cell r="G1789"/>
          <cell r="H1789"/>
          <cell r="I1789"/>
          <cell r="J1789">
            <v>1</v>
          </cell>
          <cell r="K1789">
            <v>32</v>
          </cell>
        </row>
        <row r="1790">
          <cell r="B1790" t="str">
            <v>terzihan</v>
          </cell>
          <cell r="C1790">
            <v>1</v>
          </cell>
          <cell r="D1790"/>
          <cell r="E1790"/>
          <cell r="F1790"/>
          <cell r="G1790"/>
          <cell r="H1790"/>
          <cell r="I1790"/>
          <cell r="J1790">
            <v>1</v>
          </cell>
          <cell r="K1790">
            <v>4</v>
          </cell>
        </row>
        <row r="1791">
          <cell r="B1791" t="str">
            <v>KARAGÜCÜK</v>
          </cell>
          <cell r="C1791">
            <v>1</v>
          </cell>
          <cell r="D1791"/>
          <cell r="E1791"/>
          <cell r="F1791"/>
          <cell r="G1791"/>
          <cell r="H1791"/>
          <cell r="I1791"/>
          <cell r="J1791">
            <v>1</v>
          </cell>
          <cell r="K1791">
            <v>39</v>
          </cell>
        </row>
        <row r="1792">
          <cell r="B1792" t="str">
            <v>HUMARLI</v>
          </cell>
          <cell r="C1792">
            <v>1</v>
          </cell>
          <cell r="D1792"/>
          <cell r="E1792"/>
          <cell r="F1792"/>
          <cell r="G1792"/>
          <cell r="H1792"/>
          <cell r="I1792"/>
          <cell r="J1792">
            <v>1</v>
          </cell>
          <cell r="K1792">
            <v>46</v>
          </cell>
        </row>
        <row r="1793">
          <cell r="B1793" t="str">
            <v>KIRKPINAR</v>
          </cell>
          <cell r="C1793">
            <v>1</v>
          </cell>
          <cell r="D1793"/>
          <cell r="E1793"/>
          <cell r="F1793"/>
          <cell r="G1793"/>
          <cell r="H1793"/>
          <cell r="I1793"/>
          <cell r="J1793">
            <v>1</v>
          </cell>
          <cell r="K1793">
            <v>9</v>
          </cell>
        </row>
        <row r="1794">
          <cell r="B1794" t="str">
            <v>KIZILENİŞ</v>
          </cell>
          <cell r="C1794"/>
          <cell r="D1794">
            <v>1</v>
          </cell>
          <cell r="E1794"/>
          <cell r="F1794"/>
          <cell r="G1794"/>
          <cell r="H1794"/>
          <cell r="I1794"/>
          <cell r="J1794">
            <v>1</v>
          </cell>
          <cell r="K1794">
            <v>68</v>
          </cell>
        </row>
        <row r="1795">
          <cell r="B1795" t="str">
            <v>KOCAKURT1</v>
          </cell>
          <cell r="C1795"/>
          <cell r="D1795">
            <v>1</v>
          </cell>
          <cell r="E1795"/>
          <cell r="F1795"/>
          <cell r="G1795"/>
          <cell r="H1795"/>
          <cell r="I1795"/>
          <cell r="J1795">
            <v>1</v>
          </cell>
          <cell r="K1795">
            <v>70</v>
          </cell>
        </row>
        <row r="1796">
          <cell r="B1796" t="str">
            <v>KOCAKURT2</v>
          </cell>
          <cell r="C1796"/>
          <cell r="D1796">
            <v>1</v>
          </cell>
          <cell r="E1796"/>
          <cell r="F1796"/>
          <cell r="G1796"/>
          <cell r="H1796"/>
          <cell r="I1796"/>
          <cell r="J1796">
            <v>1</v>
          </cell>
          <cell r="K1796">
            <v>46</v>
          </cell>
        </row>
        <row r="1797">
          <cell r="B1797" t="str">
            <v>KURUAYSE</v>
          </cell>
          <cell r="C1797">
            <v>1</v>
          </cell>
          <cell r="D1797"/>
          <cell r="E1797"/>
          <cell r="F1797"/>
          <cell r="G1797"/>
          <cell r="H1797"/>
          <cell r="I1797"/>
          <cell r="J1797">
            <v>1</v>
          </cell>
          <cell r="K1797">
            <v>9</v>
          </cell>
        </row>
        <row r="1798">
          <cell r="B1798" t="str">
            <v>MANCILIK</v>
          </cell>
          <cell r="C1798">
            <v>2</v>
          </cell>
          <cell r="D1798"/>
          <cell r="E1798"/>
          <cell r="F1798"/>
          <cell r="G1798"/>
          <cell r="H1798"/>
          <cell r="I1798"/>
          <cell r="J1798">
            <v>2</v>
          </cell>
          <cell r="K1798">
            <v>152</v>
          </cell>
        </row>
        <row r="1799">
          <cell r="B1799" t="str">
            <v>MISIRÖREN</v>
          </cell>
          <cell r="C1799">
            <v>1</v>
          </cell>
          <cell r="D1799"/>
          <cell r="E1799"/>
          <cell r="F1799"/>
          <cell r="G1799"/>
          <cell r="H1799"/>
          <cell r="I1799"/>
          <cell r="J1799">
            <v>1</v>
          </cell>
          <cell r="K1799">
            <v>38</v>
          </cell>
        </row>
        <row r="1800">
          <cell r="B1800" t="str">
            <v>ÖRENCİK</v>
          </cell>
          <cell r="C1800">
            <v>1</v>
          </cell>
          <cell r="D1800"/>
          <cell r="E1800"/>
          <cell r="F1800"/>
          <cell r="G1800"/>
          <cell r="H1800"/>
          <cell r="I1800"/>
          <cell r="J1800">
            <v>1</v>
          </cell>
          <cell r="K1800">
            <v>98</v>
          </cell>
        </row>
        <row r="1801">
          <cell r="B1801" t="str">
            <v>SOGUKPINAR</v>
          </cell>
          <cell r="C1801">
            <v>1</v>
          </cell>
          <cell r="D1801"/>
          <cell r="E1801"/>
          <cell r="F1801"/>
          <cell r="G1801"/>
          <cell r="H1801"/>
          <cell r="I1801"/>
          <cell r="J1801">
            <v>1</v>
          </cell>
          <cell r="K1801">
            <v>106</v>
          </cell>
        </row>
        <row r="1802">
          <cell r="B1802" t="str">
            <v>SEKERPINAR</v>
          </cell>
          <cell r="C1802">
            <v>1</v>
          </cell>
          <cell r="D1802"/>
          <cell r="E1802"/>
          <cell r="F1802"/>
          <cell r="G1802"/>
          <cell r="H1802"/>
          <cell r="I1802"/>
          <cell r="J1802">
            <v>1</v>
          </cell>
          <cell r="K1802">
            <v>33</v>
          </cell>
        </row>
        <row r="1803">
          <cell r="B1803" t="str">
            <v>TURNALI</v>
          </cell>
          <cell r="C1803">
            <v>1</v>
          </cell>
          <cell r="D1803"/>
          <cell r="E1803"/>
          <cell r="F1803"/>
          <cell r="G1803"/>
          <cell r="H1803"/>
          <cell r="I1803"/>
          <cell r="J1803">
            <v>1</v>
          </cell>
          <cell r="K1803">
            <v>56</v>
          </cell>
        </row>
        <row r="1804">
          <cell r="B1804" t="str">
            <v>TEKKE</v>
          </cell>
          <cell r="C1804">
            <v>1</v>
          </cell>
          <cell r="D1804"/>
          <cell r="E1804"/>
          <cell r="F1804"/>
          <cell r="G1804"/>
          <cell r="H1804"/>
          <cell r="I1804"/>
          <cell r="J1804">
            <v>1</v>
          </cell>
          <cell r="K1804">
            <v>49</v>
          </cell>
        </row>
        <row r="1805">
          <cell r="B1805" t="str">
            <v>YAYLACIK</v>
          </cell>
          <cell r="C1805">
            <v>1</v>
          </cell>
          <cell r="D1805"/>
          <cell r="E1805"/>
          <cell r="F1805"/>
          <cell r="G1805"/>
          <cell r="H1805"/>
          <cell r="I1805"/>
          <cell r="J1805">
            <v>1</v>
          </cell>
          <cell r="K1805">
            <v>63</v>
          </cell>
        </row>
        <row r="1806">
          <cell r="B1806" t="str">
            <v>M.YENİKÖY</v>
          </cell>
          <cell r="C1806">
            <v>1</v>
          </cell>
          <cell r="D1806"/>
          <cell r="E1806"/>
          <cell r="F1806"/>
          <cell r="G1806"/>
          <cell r="H1806"/>
          <cell r="I1806"/>
          <cell r="J1806">
            <v>1</v>
          </cell>
          <cell r="K1806">
            <v>39</v>
          </cell>
        </row>
        <row r="1807">
          <cell r="B1807" t="str">
            <v>YESİLDERE</v>
          </cell>
          <cell r="C1807">
            <v>1</v>
          </cell>
          <cell r="D1807"/>
          <cell r="E1807"/>
          <cell r="F1807"/>
          <cell r="G1807"/>
          <cell r="H1807"/>
          <cell r="I1807"/>
          <cell r="J1807">
            <v>1</v>
          </cell>
          <cell r="K1807">
            <v>36</v>
          </cell>
        </row>
        <row r="1808">
          <cell r="B1808" t="str">
            <v>hacıhasanlar mah.</v>
          </cell>
          <cell r="C1808">
            <v>1</v>
          </cell>
          <cell r="D1808"/>
          <cell r="E1808"/>
          <cell r="F1808"/>
          <cell r="G1808"/>
          <cell r="H1808"/>
          <cell r="I1808"/>
          <cell r="J1808">
            <v>1</v>
          </cell>
          <cell r="K1808">
            <v>6</v>
          </cell>
        </row>
        <row r="1809">
          <cell r="B1809" t="str">
            <v>AKTEPE</v>
          </cell>
          <cell r="C1809">
            <v>1</v>
          </cell>
          <cell r="D1809"/>
          <cell r="E1809"/>
          <cell r="F1809"/>
          <cell r="G1809"/>
          <cell r="H1809"/>
          <cell r="I1809"/>
          <cell r="J1809">
            <v>1</v>
          </cell>
          <cell r="K1809">
            <v>63</v>
          </cell>
        </row>
        <row r="1810">
          <cell r="B1810" t="str">
            <v>AKCAKALE</v>
          </cell>
          <cell r="C1810">
            <v>1</v>
          </cell>
          <cell r="D1810"/>
          <cell r="E1810">
            <v>1</v>
          </cell>
          <cell r="F1810"/>
          <cell r="G1810"/>
          <cell r="H1810"/>
          <cell r="I1810"/>
          <cell r="J1810">
            <v>2</v>
          </cell>
          <cell r="K1810">
            <v>155</v>
          </cell>
        </row>
        <row r="1811">
          <cell r="B1811" t="str">
            <v>satıören mah.</v>
          </cell>
          <cell r="C1811">
            <v>1</v>
          </cell>
          <cell r="D1811"/>
          <cell r="E1811"/>
          <cell r="F1811"/>
          <cell r="G1811"/>
          <cell r="H1811"/>
          <cell r="I1811"/>
          <cell r="J1811">
            <v>1</v>
          </cell>
          <cell r="K1811">
            <v>9</v>
          </cell>
        </row>
        <row r="1812">
          <cell r="B1812" t="str">
            <v>AKCAMAĞRA</v>
          </cell>
          <cell r="C1812"/>
          <cell r="D1812">
            <v>1</v>
          </cell>
          <cell r="E1812"/>
          <cell r="F1812"/>
          <cell r="G1812"/>
          <cell r="H1812"/>
          <cell r="I1812"/>
          <cell r="J1812">
            <v>1</v>
          </cell>
          <cell r="K1812">
            <v>150</v>
          </cell>
        </row>
        <row r="1813">
          <cell r="B1813" t="str">
            <v>karaabdi mah</v>
          </cell>
          <cell r="C1813">
            <v>1</v>
          </cell>
          <cell r="D1813"/>
          <cell r="E1813"/>
          <cell r="F1813"/>
          <cell r="G1813"/>
          <cell r="H1813"/>
          <cell r="I1813"/>
          <cell r="J1813">
            <v>1</v>
          </cell>
          <cell r="K1813">
            <v>6</v>
          </cell>
        </row>
        <row r="1814">
          <cell r="B1814" t="str">
            <v>AKÇAŞEHİR</v>
          </cell>
          <cell r="C1814"/>
          <cell r="D1814">
            <v>1</v>
          </cell>
          <cell r="E1814"/>
          <cell r="F1814"/>
          <cell r="G1814"/>
          <cell r="H1814"/>
          <cell r="I1814"/>
          <cell r="J1814">
            <v>1</v>
          </cell>
          <cell r="K1814">
            <v>95</v>
          </cell>
        </row>
        <row r="1815">
          <cell r="B1815" t="str">
            <v>BEKTAŞ</v>
          </cell>
          <cell r="C1815">
            <v>1</v>
          </cell>
          <cell r="D1815">
            <v>1</v>
          </cell>
          <cell r="E1815"/>
          <cell r="F1815"/>
          <cell r="G1815"/>
          <cell r="H1815"/>
          <cell r="I1815"/>
          <cell r="J1815">
            <v>2</v>
          </cell>
          <cell r="K1815">
            <v>170</v>
          </cell>
        </row>
        <row r="1816">
          <cell r="B1816" t="str">
            <v>kapakyazısı mah.</v>
          </cell>
          <cell r="C1816">
            <v>1</v>
          </cell>
          <cell r="D1816"/>
          <cell r="E1816"/>
          <cell r="F1816"/>
          <cell r="G1816"/>
          <cell r="H1816"/>
          <cell r="I1816"/>
          <cell r="J1816">
            <v>1</v>
          </cell>
          <cell r="K1816">
            <v>2</v>
          </cell>
        </row>
        <row r="1817">
          <cell r="B1817" t="str">
            <v>BAHÇELİYURT</v>
          </cell>
          <cell r="C1817">
            <v>1</v>
          </cell>
          <cell r="D1817"/>
          <cell r="E1817"/>
          <cell r="F1817"/>
          <cell r="G1817"/>
          <cell r="H1817"/>
          <cell r="I1817"/>
          <cell r="J1817">
            <v>1</v>
          </cell>
          <cell r="K1817">
            <v>40</v>
          </cell>
        </row>
        <row r="1818">
          <cell r="B1818" t="str">
            <v>CEVİZ</v>
          </cell>
          <cell r="C1818">
            <v>1</v>
          </cell>
          <cell r="D1818"/>
          <cell r="E1818"/>
          <cell r="F1818"/>
          <cell r="G1818"/>
          <cell r="H1818"/>
          <cell r="I1818"/>
          <cell r="J1818">
            <v>1</v>
          </cell>
          <cell r="K1818">
            <v>50</v>
          </cell>
        </row>
        <row r="1819">
          <cell r="B1819" t="str">
            <v>ortamezra</v>
          </cell>
          <cell r="C1819">
            <v>1</v>
          </cell>
          <cell r="D1819"/>
          <cell r="E1819"/>
          <cell r="F1819"/>
          <cell r="G1819"/>
          <cell r="H1819"/>
          <cell r="I1819"/>
          <cell r="J1819">
            <v>1</v>
          </cell>
          <cell r="K1819">
            <v>26</v>
          </cell>
        </row>
        <row r="1820">
          <cell r="B1820" t="str">
            <v>DIŞLIK</v>
          </cell>
          <cell r="C1820">
            <v>1</v>
          </cell>
          <cell r="D1820"/>
          <cell r="E1820"/>
          <cell r="F1820"/>
          <cell r="G1820"/>
          <cell r="H1820"/>
          <cell r="I1820"/>
          <cell r="J1820">
            <v>1</v>
          </cell>
          <cell r="K1820">
            <v>50</v>
          </cell>
        </row>
        <row r="1821">
          <cell r="B1821" t="str">
            <v>aşağıdışlık mah.</v>
          </cell>
          <cell r="C1821">
            <v>1</v>
          </cell>
          <cell r="D1821"/>
          <cell r="E1821"/>
          <cell r="F1821"/>
          <cell r="G1821"/>
          <cell r="H1821"/>
          <cell r="I1821"/>
          <cell r="J1821">
            <v>1</v>
          </cell>
          <cell r="K1821">
            <v>33</v>
          </cell>
        </row>
        <row r="1822">
          <cell r="B1822" t="str">
            <v>DÜZCE</v>
          </cell>
          <cell r="C1822">
            <v>1</v>
          </cell>
          <cell r="D1822"/>
          <cell r="E1822"/>
          <cell r="F1822"/>
          <cell r="G1822"/>
          <cell r="H1822"/>
          <cell r="I1822"/>
          <cell r="J1822">
            <v>1</v>
          </cell>
          <cell r="K1822">
            <v>40</v>
          </cell>
        </row>
        <row r="1823">
          <cell r="B1823" t="str">
            <v>İĞDELİ</v>
          </cell>
          <cell r="C1823">
            <v>1</v>
          </cell>
          <cell r="D1823"/>
          <cell r="E1823"/>
          <cell r="F1823"/>
          <cell r="G1823"/>
          <cell r="H1823"/>
          <cell r="I1823"/>
          <cell r="J1823">
            <v>1</v>
          </cell>
          <cell r="K1823">
            <v>34</v>
          </cell>
        </row>
        <row r="1824">
          <cell r="B1824" t="str">
            <v>KALKIM</v>
          </cell>
          <cell r="C1824">
            <v>1</v>
          </cell>
          <cell r="D1824"/>
          <cell r="E1824"/>
          <cell r="F1824"/>
          <cell r="G1824"/>
          <cell r="H1824"/>
          <cell r="I1824"/>
          <cell r="J1824">
            <v>1</v>
          </cell>
          <cell r="K1824">
            <v>42</v>
          </cell>
        </row>
        <row r="1825">
          <cell r="B1825" t="str">
            <v>kayapınar</v>
          </cell>
          <cell r="C1825">
            <v>1</v>
          </cell>
          <cell r="D1825"/>
          <cell r="E1825"/>
          <cell r="F1825"/>
          <cell r="G1825"/>
          <cell r="H1825"/>
          <cell r="I1825"/>
          <cell r="J1825">
            <v>1</v>
          </cell>
          <cell r="K1825">
            <v>4</v>
          </cell>
        </row>
        <row r="1826">
          <cell r="B1826" t="str">
            <v>KARACAÖREN</v>
          </cell>
          <cell r="C1826">
            <v>1</v>
          </cell>
          <cell r="D1826"/>
          <cell r="E1826"/>
          <cell r="F1826"/>
          <cell r="G1826"/>
          <cell r="H1826"/>
          <cell r="I1826"/>
          <cell r="J1826">
            <v>1</v>
          </cell>
          <cell r="K1826">
            <v>76</v>
          </cell>
        </row>
        <row r="1827">
          <cell r="B1827" t="str">
            <v>KUZYAKA</v>
          </cell>
          <cell r="C1827">
            <v>1</v>
          </cell>
          <cell r="D1827"/>
          <cell r="E1827"/>
          <cell r="F1827"/>
          <cell r="G1827"/>
          <cell r="H1827"/>
          <cell r="I1827"/>
          <cell r="J1827">
            <v>1</v>
          </cell>
          <cell r="K1827">
            <v>89</v>
          </cell>
        </row>
        <row r="1828">
          <cell r="B1828" t="str">
            <v>MESCİT</v>
          </cell>
          <cell r="C1828">
            <v>1</v>
          </cell>
          <cell r="D1828"/>
          <cell r="E1828"/>
          <cell r="F1828"/>
          <cell r="G1828"/>
          <cell r="H1828"/>
          <cell r="I1828"/>
          <cell r="J1828">
            <v>1</v>
          </cell>
          <cell r="K1828">
            <v>29</v>
          </cell>
        </row>
        <row r="1829">
          <cell r="B1829" t="str">
            <v>ONRARAN</v>
          </cell>
          <cell r="C1829">
            <v>1</v>
          </cell>
          <cell r="D1829"/>
          <cell r="E1829"/>
          <cell r="F1829"/>
          <cell r="G1829"/>
          <cell r="H1829"/>
          <cell r="I1829"/>
          <cell r="J1829">
            <v>1</v>
          </cell>
          <cell r="K1829">
            <v>50</v>
          </cell>
        </row>
        <row r="1830">
          <cell r="B1830" t="str">
            <v>çatalağıl</v>
          </cell>
          <cell r="C1830">
            <v>1</v>
          </cell>
          <cell r="D1830"/>
          <cell r="E1830"/>
          <cell r="F1830"/>
          <cell r="G1830"/>
          <cell r="H1830"/>
          <cell r="I1830"/>
          <cell r="J1830">
            <v>1</v>
          </cell>
          <cell r="K1830">
            <v>23</v>
          </cell>
        </row>
        <row r="1831">
          <cell r="B1831" t="str">
            <v>kılıçdere</v>
          </cell>
          <cell r="C1831">
            <v>1</v>
          </cell>
          <cell r="D1831"/>
          <cell r="E1831"/>
          <cell r="F1831"/>
          <cell r="G1831"/>
          <cell r="H1831"/>
          <cell r="I1831"/>
          <cell r="J1831">
            <v>1</v>
          </cell>
          <cell r="K1831">
            <v>8</v>
          </cell>
        </row>
        <row r="1832">
          <cell r="B1832" t="str">
            <v>SARIPINAR</v>
          </cell>
          <cell r="C1832">
            <v>1</v>
          </cell>
          <cell r="D1832"/>
          <cell r="E1832"/>
          <cell r="F1832"/>
          <cell r="G1832"/>
          <cell r="H1832"/>
          <cell r="I1832"/>
          <cell r="J1832">
            <v>1</v>
          </cell>
          <cell r="K1832">
            <v>90</v>
          </cell>
        </row>
        <row r="1833">
          <cell r="B1833" t="str">
            <v>sekiliyurt</v>
          </cell>
          <cell r="C1833">
            <v>1</v>
          </cell>
          <cell r="D1833"/>
          <cell r="E1833"/>
          <cell r="F1833"/>
          <cell r="G1833"/>
          <cell r="H1833"/>
          <cell r="I1833"/>
          <cell r="J1833">
            <v>1</v>
          </cell>
          <cell r="K1833">
            <v>22</v>
          </cell>
        </row>
        <row r="1834">
          <cell r="B1834" t="str">
            <v>SEÇENYURDU</v>
          </cell>
          <cell r="C1834">
            <v>1</v>
          </cell>
          <cell r="D1834"/>
          <cell r="E1834"/>
          <cell r="F1834"/>
          <cell r="G1834"/>
          <cell r="H1834"/>
          <cell r="I1834"/>
          <cell r="J1834">
            <v>1</v>
          </cell>
          <cell r="K1834">
            <v>61</v>
          </cell>
        </row>
        <row r="1835">
          <cell r="B1835" t="str">
            <v>karaboğaz</v>
          </cell>
          <cell r="C1835">
            <v>1</v>
          </cell>
          <cell r="D1835"/>
          <cell r="E1835"/>
          <cell r="F1835"/>
          <cell r="G1835"/>
          <cell r="H1835"/>
          <cell r="I1835"/>
          <cell r="J1835">
            <v>1</v>
          </cell>
          <cell r="K1835">
            <v>3</v>
          </cell>
        </row>
        <row r="1836">
          <cell r="B1836" t="str">
            <v>SİPAGİKONAĞI</v>
          </cell>
          <cell r="C1836">
            <v>1</v>
          </cell>
          <cell r="D1836"/>
          <cell r="E1836"/>
          <cell r="F1836"/>
          <cell r="G1836"/>
          <cell r="H1836"/>
          <cell r="I1836"/>
          <cell r="J1836">
            <v>1</v>
          </cell>
          <cell r="K1836">
            <v>17</v>
          </cell>
        </row>
        <row r="1837">
          <cell r="B1837" t="str">
            <v>TAŞLI</v>
          </cell>
          <cell r="C1837">
            <v>1</v>
          </cell>
          <cell r="D1837"/>
          <cell r="E1837"/>
          <cell r="F1837"/>
          <cell r="G1837"/>
          <cell r="H1837"/>
          <cell r="I1837"/>
          <cell r="J1837">
            <v>1</v>
          </cell>
          <cell r="K1837">
            <v>29</v>
          </cell>
        </row>
        <row r="1838">
          <cell r="B1838" t="str">
            <v>harmandalı</v>
          </cell>
          <cell r="C1838">
            <v>1</v>
          </cell>
          <cell r="D1838"/>
          <cell r="E1838"/>
          <cell r="F1838"/>
          <cell r="G1838"/>
          <cell r="H1838"/>
          <cell r="I1838"/>
          <cell r="J1838">
            <v>1</v>
          </cell>
          <cell r="K1838">
            <v>2</v>
          </cell>
        </row>
        <row r="1839">
          <cell r="B1839" t="str">
            <v>YEŞİLKALE</v>
          </cell>
          <cell r="C1839">
            <v>1</v>
          </cell>
          <cell r="D1839"/>
          <cell r="E1839"/>
          <cell r="F1839"/>
          <cell r="G1839"/>
          <cell r="H1839"/>
          <cell r="I1839"/>
          <cell r="J1839">
            <v>1</v>
          </cell>
          <cell r="K1839">
            <v>123</v>
          </cell>
        </row>
        <row r="1840">
          <cell r="B1840" t="str">
            <v>akgedik</v>
          </cell>
          <cell r="C1840">
            <v>1</v>
          </cell>
          <cell r="D1840"/>
          <cell r="E1840"/>
          <cell r="F1840"/>
          <cell r="G1840"/>
          <cell r="H1840"/>
          <cell r="I1840"/>
          <cell r="J1840">
            <v>1</v>
          </cell>
          <cell r="K1840">
            <v>1</v>
          </cell>
        </row>
        <row r="1841">
          <cell r="B1841" t="str">
            <v>YENİKÖY</v>
          </cell>
          <cell r="C1841">
            <v>1</v>
          </cell>
          <cell r="D1841"/>
          <cell r="E1841"/>
          <cell r="F1841"/>
          <cell r="G1841"/>
          <cell r="H1841"/>
          <cell r="I1841"/>
          <cell r="J1841">
            <v>1</v>
          </cell>
          <cell r="K1841">
            <v>67</v>
          </cell>
        </row>
        <row r="1842">
          <cell r="B1842" t="str">
            <v>bayındır</v>
          </cell>
          <cell r="C1842">
            <v>1</v>
          </cell>
          <cell r="D1842"/>
          <cell r="E1842"/>
          <cell r="F1842"/>
          <cell r="G1842"/>
          <cell r="H1842"/>
          <cell r="I1842"/>
          <cell r="J1842">
            <v>1</v>
          </cell>
          <cell r="K1842">
            <v>20</v>
          </cell>
        </row>
        <row r="1843">
          <cell r="B1843" t="str">
            <v>AKGEDİK</v>
          </cell>
          <cell r="C1843">
            <v>1</v>
          </cell>
          <cell r="D1843"/>
          <cell r="E1843"/>
          <cell r="F1843"/>
          <cell r="G1843"/>
          <cell r="H1843"/>
          <cell r="I1843"/>
          <cell r="J1843">
            <v>1</v>
          </cell>
          <cell r="K1843">
            <v>2</v>
          </cell>
        </row>
        <row r="1844">
          <cell r="B1844" t="str">
            <v>BULAK</v>
          </cell>
          <cell r="C1844">
            <v>1</v>
          </cell>
          <cell r="D1844"/>
          <cell r="E1844"/>
          <cell r="F1844"/>
          <cell r="G1844"/>
          <cell r="H1844"/>
          <cell r="I1844"/>
          <cell r="J1844">
            <v>1</v>
          </cell>
          <cell r="K1844">
            <v>32</v>
          </cell>
        </row>
        <row r="1845">
          <cell r="B1845" t="str">
            <v>DEĞİRMENÇAYI</v>
          </cell>
          <cell r="C1845">
            <v>1</v>
          </cell>
          <cell r="D1845"/>
          <cell r="E1845"/>
          <cell r="F1845"/>
          <cell r="G1845"/>
          <cell r="H1845"/>
          <cell r="I1845"/>
          <cell r="J1845">
            <v>1</v>
          </cell>
          <cell r="K1845">
            <v>2</v>
          </cell>
        </row>
        <row r="1846">
          <cell r="B1846" t="str">
            <v>EĞRİCEK</v>
          </cell>
          <cell r="C1846">
            <v>1</v>
          </cell>
          <cell r="D1846"/>
          <cell r="E1846"/>
          <cell r="F1846"/>
          <cell r="G1846"/>
          <cell r="H1846"/>
          <cell r="I1846"/>
          <cell r="J1846">
            <v>1</v>
          </cell>
          <cell r="K1846">
            <v>21</v>
          </cell>
        </row>
        <row r="1847">
          <cell r="B1847" t="str">
            <v>ELKONDU</v>
          </cell>
          <cell r="C1847">
            <v>1</v>
          </cell>
          <cell r="D1847"/>
          <cell r="E1847"/>
          <cell r="F1847"/>
          <cell r="G1847"/>
          <cell r="H1847"/>
          <cell r="I1847"/>
          <cell r="J1847">
            <v>1</v>
          </cell>
          <cell r="K1847">
            <v>40</v>
          </cell>
        </row>
        <row r="1848">
          <cell r="B1848" t="str">
            <v>GEBELİKATRAN</v>
          </cell>
          <cell r="C1848">
            <v>1</v>
          </cell>
          <cell r="D1848"/>
          <cell r="E1848"/>
          <cell r="F1848"/>
          <cell r="G1848"/>
          <cell r="H1848"/>
          <cell r="I1848"/>
          <cell r="J1848">
            <v>1</v>
          </cell>
          <cell r="K1848">
            <v>7</v>
          </cell>
        </row>
        <row r="1849">
          <cell r="B1849" t="str">
            <v>İĞDELİDERE</v>
          </cell>
          <cell r="C1849">
            <v>1</v>
          </cell>
          <cell r="D1849"/>
          <cell r="E1849"/>
          <cell r="F1849"/>
          <cell r="G1849"/>
          <cell r="H1849"/>
          <cell r="I1849"/>
          <cell r="J1849">
            <v>1</v>
          </cell>
          <cell r="K1849">
            <v>54</v>
          </cell>
        </row>
        <row r="1850">
          <cell r="B1850" t="str">
            <v>KARAMEHMETLİ</v>
          </cell>
          <cell r="C1850">
            <v>1</v>
          </cell>
          <cell r="D1850"/>
          <cell r="E1850"/>
          <cell r="F1850"/>
          <cell r="G1850"/>
          <cell r="H1850"/>
          <cell r="I1850"/>
          <cell r="J1850">
            <v>1</v>
          </cell>
          <cell r="K1850">
            <v>28</v>
          </cell>
        </row>
        <row r="1851">
          <cell r="B1851" t="str">
            <v>KAPAKÇEVLİĞİ</v>
          </cell>
          <cell r="C1851">
            <v>1</v>
          </cell>
          <cell r="D1851"/>
          <cell r="E1851"/>
          <cell r="F1851"/>
          <cell r="G1851"/>
          <cell r="H1851"/>
          <cell r="I1851"/>
          <cell r="J1851">
            <v>1</v>
          </cell>
          <cell r="K1851">
            <v>46</v>
          </cell>
        </row>
        <row r="1852">
          <cell r="B1852" t="str">
            <v>KOÇKÖPRÜ</v>
          </cell>
          <cell r="C1852">
            <v>1</v>
          </cell>
          <cell r="D1852"/>
          <cell r="E1852"/>
          <cell r="F1852"/>
          <cell r="G1852"/>
          <cell r="H1852"/>
          <cell r="I1852"/>
          <cell r="J1852">
            <v>1</v>
          </cell>
          <cell r="K1852">
            <v>12</v>
          </cell>
        </row>
        <row r="1853">
          <cell r="B1853" t="str">
            <v>KİLLİK</v>
          </cell>
          <cell r="C1853">
            <v>1</v>
          </cell>
          <cell r="D1853"/>
          <cell r="E1853"/>
          <cell r="F1853"/>
          <cell r="G1853"/>
          <cell r="H1853"/>
          <cell r="I1853"/>
          <cell r="J1853">
            <v>1</v>
          </cell>
          <cell r="K1853">
            <v>6</v>
          </cell>
        </row>
        <row r="1854">
          <cell r="B1854" t="str">
            <v>KÜLEKLİ</v>
          </cell>
          <cell r="C1854">
            <v>1</v>
          </cell>
          <cell r="D1854"/>
          <cell r="E1854"/>
          <cell r="F1854"/>
          <cell r="G1854"/>
          <cell r="H1854"/>
          <cell r="I1854"/>
          <cell r="J1854">
            <v>1</v>
          </cell>
          <cell r="K1854">
            <v>20</v>
          </cell>
        </row>
        <row r="1855">
          <cell r="B1855" t="str">
            <v>göller</v>
          </cell>
          <cell r="C1855">
            <v>1</v>
          </cell>
          <cell r="D1855"/>
          <cell r="E1855"/>
          <cell r="F1855"/>
          <cell r="G1855"/>
          <cell r="H1855"/>
          <cell r="I1855"/>
          <cell r="J1855">
            <v>1</v>
          </cell>
          <cell r="K1855">
            <v>9</v>
          </cell>
        </row>
        <row r="1856">
          <cell r="B1856" t="str">
            <v>MAKSUTLU</v>
          </cell>
          <cell r="C1856">
            <v>1</v>
          </cell>
          <cell r="D1856"/>
          <cell r="E1856"/>
          <cell r="F1856"/>
          <cell r="G1856"/>
          <cell r="H1856"/>
          <cell r="I1856"/>
          <cell r="J1856">
            <v>1</v>
          </cell>
          <cell r="K1856">
            <v>51</v>
          </cell>
        </row>
        <row r="1857">
          <cell r="B1857" t="str">
            <v>MİNAREKAYA</v>
          </cell>
          <cell r="C1857">
            <v>1</v>
          </cell>
          <cell r="D1857"/>
          <cell r="E1857"/>
          <cell r="F1857"/>
          <cell r="G1857"/>
          <cell r="H1857"/>
          <cell r="I1857"/>
          <cell r="J1857">
            <v>1</v>
          </cell>
          <cell r="K1857">
            <v>24</v>
          </cell>
        </row>
        <row r="1858">
          <cell r="B1858" t="str">
            <v>PINARGÖZÜ</v>
          </cell>
          <cell r="C1858">
            <v>1</v>
          </cell>
          <cell r="D1858"/>
          <cell r="E1858"/>
          <cell r="F1858"/>
          <cell r="G1858"/>
          <cell r="H1858"/>
          <cell r="I1858"/>
          <cell r="J1858">
            <v>1</v>
          </cell>
          <cell r="K1858">
            <v>27</v>
          </cell>
        </row>
        <row r="1859">
          <cell r="B1859" t="str">
            <v>davutoğlu</v>
          </cell>
          <cell r="C1859">
            <v>1</v>
          </cell>
          <cell r="D1859"/>
          <cell r="E1859"/>
          <cell r="F1859"/>
          <cell r="G1859"/>
          <cell r="H1859"/>
          <cell r="I1859"/>
          <cell r="J1859">
            <v>1</v>
          </cell>
          <cell r="K1859">
            <v>10</v>
          </cell>
        </row>
        <row r="1860">
          <cell r="B1860" t="str">
            <v>SACAYAĞI</v>
          </cell>
          <cell r="C1860">
            <v>1</v>
          </cell>
          <cell r="D1860"/>
          <cell r="E1860"/>
          <cell r="F1860"/>
          <cell r="G1860"/>
          <cell r="H1860"/>
          <cell r="I1860"/>
          <cell r="J1860">
            <v>1</v>
          </cell>
          <cell r="K1860">
            <v>87</v>
          </cell>
        </row>
        <row r="1861">
          <cell r="B1861" t="str">
            <v>SARIKADI</v>
          </cell>
          <cell r="C1861">
            <v>1</v>
          </cell>
          <cell r="D1861"/>
          <cell r="E1861"/>
          <cell r="F1861"/>
          <cell r="G1861"/>
          <cell r="H1861"/>
          <cell r="I1861"/>
          <cell r="J1861">
            <v>1</v>
          </cell>
          <cell r="K1861">
            <v>59</v>
          </cell>
        </row>
        <row r="1862">
          <cell r="B1862" t="str">
            <v>YELLİCE</v>
          </cell>
          <cell r="C1862"/>
          <cell r="D1862">
            <v>1</v>
          </cell>
          <cell r="E1862"/>
          <cell r="F1862"/>
          <cell r="G1862"/>
          <cell r="H1862"/>
          <cell r="I1862"/>
          <cell r="J1862">
            <v>1</v>
          </cell>
          <cell r="K1862">
            <v>120</v>
          </cell>
        </row>
        <row r="1863">
          <cell r="B1863" t="str">
            <v>a.yellive mah.</v>
          </cell>
          <cell r="C1863">
            <v>1</v>
          </cell>
          <cell r="D1863"/>
          <cell r="E1863"/>
          <cell r="F1863"/>
          <cell r="G1863"/>
          <cell r="H1863"/>
          <cell r="I1863"/>
          <cell r="J1863">
            <v>1</v>
          </cell>
          <cell r="K1863">
            <v>20</v>
          </cell>
        </row>
        <row r="1864">
          <cell r="B1864" t="str">
            <v>ÇATKÖYÜ</v>
          </cell>
          <cell r="C1864">
            <v>1</v>
          </cell>
          <cell r="D1864"/>
          <cell r="E1864"/>
          <cell r="F1864"/>
          <cell r="G1864"/>
          <cell r="H1864"/>
          <cell r="I1864"/>
          <cell r="J1864">
            <v>1</v>
          </cell>
          <cell r="K1864">
            <v>50</v>
          </cell>
        </row>
        <row r="1865">
          <cell r="B1865" t="str">
            <v>DELİOĞLANDERESİ</v>
          </cell>
          <cell r="C1865">
            <v>1</v>
          </cell>
          <cell r="D1865"/>
          <cell r="E1865"/>
          <cell r="F1865"/>
          <cell r="G1865"/>
          <cell r="H1865"/>
          <cell r="I1865"/>
          <cell r="J1865">
            <v>1</v>
          </cell>
          <cell r="K1865">
            <v>22</v>
          </cell>
        </row>
        <row r="1866">
          <cell r="B1866" t="str">
            <v>HÜYÜKLÜYURT</v>
          </cell>
          <cell r="C1866">
            <v>1</v>
          </cell>
          <cell r="D1866"/>
          <cell r="E1866"/>
          <cell r="F1866"/>
          <cell r="G1866"/>
          <cell r="H1866"/>
          <cell r="I1866"/>
          <cell r="J1866">
            <v>1</v>
          </cell>
          <cell r="K1866">
            <v>35</v>
          </cell>
        </row>
        <row r="1867">
          <cell r="B1867" t="str">
            <v>yancılar mah.</v>
          </cell>
          <cell r="C1867">
            <v>1</v>
          </cell>
          <cell r="D1867"/>
          <cell r="E1867"/>
          <cell r="F1867"/>
          <cell r="G1867"/>
          <cell r="H1867"/>
          <cell r="I1867"/>
          <cell r="J1867">
            <v>1</v>
          </cell>
          <cell r="K1867">
            <v>27</v>
          </cell>
        </row>
        <row r="1868">
          <cell r="B1868" t="str">
            <v>İMAMINDAMI</v>
          </cell>
          <cell r="C1868">
            <v>1</v>
          </cell>
          <cell r="D1868"/>
          <cell r="E1868"/>
          <cell r="F1868"/>
          <cell r="G1868"/>
          <cell r="H1868"/>
          <cell r="I1868"/>
          <cell r="J1868">
            <v>1</v>
          </cell>
          <cell r="K1868">
            <v>29</v>
          </cell>
        </row>
        <row r="1869">
          <cell r="B1869" t="str">
            <v>TAHTALI</v>
          </cell>
          <cell r="C1869">
            <v>1</v>
          </cell>
          <cell r="D1869"/>
          <cell r="E1869"/>
          <cell r="F1869"/>
          <cell r="G1869"/>
          <cell r="H1869"/>
          <cell r="I1869"/>
          <cell r="J1869">
            <v>1</v>
          </cell>
          <cell r="K1869">
            <v>44</v>
          </cell>
        </row>
        <row r="1870">
          <cell r="B1870" t="str">
            <v>KAVAK</v>
          </cell>
          <cell r="C1870"/>
          <cell r="D1870">
            <v>1</v>
          </cell>
          <cell r="E1870"/>
          <cell r="F1870"/>
          <cell r="G1870"/>
          <cell r="H1870"/>
          <cell r="I1870"/>
          <cell r="J1870">
            <v>1</v>
          </cell>
          <cell r="K1870">
            <v>60</v>
          </cell>
        </row>
        <row r="1871">
          <cell r="B1871" t="str">
            <v>temur</v>
          </cell>
          <cell r="C1871">
            <v>1</v>
          </cell>
          <cell r="D1871"/>
          <cell r="E1871"/>
          <cell r="F1871"/>
          <cell r="G1871"/>
          <cell r="H1871"/>
          <cell r="I1871"/>
          <cell r="J1871">
            <v>1</v>
          </cell>
          <cell r="K1871">
            <v>12</v>
          </cell>
        </row>
        <row r="1872">
          <cell r="B1872" t="str">
            <v>Gemalmaz</v>
          </cell>
          <cell r="C1872">
            <v>1</v>
          </cell>
          <cell r="D1872"/>
          <cell r="E1872"/>
          <cell r="F1872"/>
          <cell r="G1872"/>
          <cell r="H1872"/>
          <cell r="I1872"/>
          <cell r="J1872">
            <v>1</v>
          </cell>
          <cell r="K1872">
            <v>8</v>
          </cell>
        </row>
        <row r="1873">
          <cell r="B1873" t="str">
            <v>delihacı</v>
          </cell>
          <cell r="C1873">
            <v>1</v>
          </cell>
          <cell r="D1873"/>
          <cell r="E1873"/>
          <cell r="F1873"/>
          <cell r="G1873"/>
          <cell r="H1873"/>
          <cell r="I1873"/>
          <cell r="J1873">
            <v>1</v>
          </cell>
          <cell r="K1873">
            <v>2</v>
          </cell>
        </row>
        <row r="1874">
          <cell r="B1874" t="str">
            <v>BAYINDIR</v>
          </cell>
          <cell r="C1874">
            <v>1</v>
          </cell>
          <cell r="D1874"/>
          <cell r="E1874"/>
          <cell r="F1874"/>
          <cell r="G1874"/>
          <cell r="H1874"/>
          <cell r="I1874"/>
          <cell r="J1874">
            <v>1</v>
          </cell>
          <cell r="K1874">
            <v>20</v>
          </cell>
        </row>
        <row r="1875">
          <cell r="B1875" t="str">
            <v>ÇAĞLIÖREN</v>
          </cell>
          <cell r="C1875">
            <v>1</v>
          </cell>
          <cell r="D1875"/>
          <cell r="E1875"/>
          <cell r="F1875"/>
          <cell r="G1875"/>
          <cell r="H1875"/>
          <cell r="I1875"/>
          <cell r="J1875">
            <v>1</v>
          </cell>
          <cell r="K1875">
            <v>38</v>
          </cell>
        </row>
        <row r="1876">
          <cell r="B1876" t="str">
            <v>DAYILI</v>
          </cell>
          <cell r="C1876">
            <v>1</v>
          </cell>
          <cell r="D1876"/>
          <cell r="E1876"/>
          <cell r="F1876"/>
          <cell r="G1876"/>
          <cell r="H1876"/>
          <cell r="I1876"/>
          <cell r="J1876">
            <v>1</v>
          </cell>
          <cell r="K1876">
            <v>38</v>
          </cell>
        </row>
        <row r="1877">
          <cell r="B1877" t="str">
            <v>DAĞÖNÜ</v>
          </cell>
          <cell r="C1877">
            <v>1</v>
          </cell>
          <cell r="D1877"/>
          <cell r="E1877"/>
          <cell r="F1877"/>
          <cell r="G1877"/>
          <cell r="H1877"/>
          <cell r="I1877"/>
          <cell r="J1877">
            <v>1</v>
          </cell>
          <cell r="K1877">
            <v>46</v>
          </cell>
        </row>
        <row r="1878">
          <cell r="B1878" t="str">
            <v>DEREKÖY</v>
          </cell>
          <cell r="C1878">
            <v>1</v>
          </cell>
          <cell r="D1878"/>
          <cell r="E1878"/>
          <cell r="F1878"/>
          <cell r="G1878"/>
          <cell r="H1878"/>
          <cell r="I1878"/>
          <cell r="J1878">
            <v>1</v>
          </cell>
          <cell r="K1878">
            <v>30</v>
          </cell>
        </row>
        <row r="1879">
          <cell r="B1879" t="str">
            <v>çamlık mah</v>
          </cell>
          <cell r="C1879">
            <v>1</v>
          </cell>
          <cell r="D1879"/>
          <cell r="E1879"/>
          <cell r="F1879"/>
          <cell r="G1879"/>
          <cell r="H1879"/>
          <cell r="I1879"/>
          <cell r="J1879">
            <v>1</v>
          </cell>
          <cell r="K1879">
            <v>9</v>
          </cell>
        </row>
        <row r="1880">
          <cell r="B1880" t="str">
            <v>ELALİBEY</v>
          </cell>
          <cell r="C1880">
            <v>1</v>
          </cell>
          <cell r="D1880"/>
          <cell r="E1880"/>
          <cell r="F1880"/>
          <cell r="G1880"/>
          <cell r="H1880"/>
          <cell r="I1880"/>
          <cell r="J1880">
            <v>1</v>
          </cell>
          <cell r="K1880">
            <v>41</v>
          </cell>
        </row>
        <row r="1881">
          <cell r="B1881" t="str">
            <v>GENÇALİ</v>
          </cell>
          <cell r="C1881">
            <v>1</v>
          </cell>
          <cell r="D1881"/>
          <cell r="E1881"/>
          <cell r="F1881"/>
          <cell r="G1881"/>
          <cell r="H1881"/>
          <cell r="I1881"/>
          <cell r="J1881">
            <v>1</v>
          </cell>
          <cell r="K1881">
            <v>33</v>
          </cell>
        </row>
        <row r="1882">
          <cell r="B1882" t="str">
            <v>GÜRÜKBEKİR</v>
          </cell>
          <cell r="C1882">
            <v>1</v>
          </cell>
          <cell r="D1882"/>
          <cell r="E1882"/>
          <cell r="F1882"/>
          <cell r="G1882"/>
          <cell r="H1882"/>
          <cell r="I1882"/>
          <cell r="J1882">
            <v>1</v>
          </cell>
          <cell r="K1882">
            <v>92</v>
          </cell>
        </row>
        <row r="1883">
          <cell r="B1883" t="str">
            <v>GÜNEYPINAR</v>
          </cell>
          <cell r="C1883">
            <v>1</v>
          </cell>
          <cell r="D1883"/>
          <cell r="E1883"/>
          <cell r="F1883"/>
          <cell r="G1883"/>
          <cell r="H1883"/>
          <cell r="I1883"/>
          <cell r="J1883">
            <v>1</v>
          </cell>
          <cell r="K1883">
            <v>20</v>
          </cell>
        </row>
        <row r="1884">
          <cell r="B1884" t="str">
            <v>HAMZABEY</v>
          </cell>
          <cell r="C1884">
            <v>1</v>
          </cell>
          <cell r="D1884"/>
          <cell r="E1884"/>
          <cell r="F1884"/>
          <cell r="G1884"/>
          <cell r="H1884"/>
          <cell r="I1884"/>
          <cell r="J1884">
            <v>1</v>
          </cell>
          <cell r="K1884">
            <v>12</v>
          </cell>
        </row>
        <row r="1885">
          <cell r="B1885" t="str">
            <v>HATUNÇAYIRI</v>
          </cell>
          <cell r="C1885">
            <v>1</v>
          </cell>
          <cell r="D1885"/>
          <cell r="E1885"/>
          <cell r="F1885"/>
          <cell r="G1885"/>
          <cell r="H1885"/>
          <cell r="I1885"/>
          <cell r="J1885">
            <v>1</v>
          </cell>
          <cell r="K1885">
            <v>20</v>
          </cell>
        </row>
        <row r="1886">
          <cell r="B1886" t="str">
            <v>çakır mez.</v>
          </cell>
          <cell r="C1886">
            <v>1</v>
          </cell>
          <cell r="D1886"/>
          <cell r="E1886"/>
          <cell r="F1886"/>
          <cell r="G1886"/>
          <cell r="H1886"/>
          <cell r="I1886"/>
          <cell r="J1886">
            <v>1</v>
          </cell>
          <cell r="K1886">
            <v>10</v>
          </cell>
        </row>
        <row r="1887">
          <cell r="B1887" t="str">
            <v>KAVAK MESCİT</v>
          </cell>
          <cell r="C1887">
            <v>1</v>
          </cell>
          <cell r="D1887"/>
          <cell r="E1887"/>
          <cell r="F1887"/>
          <cell r="G1887"/>
          <cell r="H1887"/>
          <cell r="I1887"/>
          <cell r="J1887">
            <v>1</v>
          </cell>
          <cell r="K1887">
            <v>20</v>
          </cell>
        </row>
        <row r="1888">
          <cell r="B1888" t="str">
            <v>KARANLIK</v>
          </cell>
          <cell r="C1888"/>
          <cell r="D1888">
            <v>1</v>
          </cell>
          <cell r="E1888"/>
          <cell r="F1888"/>
          <cell r="G1888"/>
          <cell r="H1888"/>
          <cell r="I1888"/>
          <cell r="J1888">
            <v>1</v>
          </cell>
          <cell r="K1888">
            <v>93</v>
          </cell>
        </row>
        <row r="1889">
          <cell r="B1889" t="str">
            <v>KÜRKÇÜ</v>
          </cell>
          <cell r="C1889">
            <v>1</v>
          </cell>
          <cell r="D1889"/>
          <cell r="E1889"/>
          <cell r="F1889"/>
          <cell r="G1889"/>
          <cell r="H1889"/>
          <cell r="I1889"/>
          <cell r="J1889">
            <v>1</v>
          </cell>
          <cell r="K1889">
            <v>20</v>
          </cell>
        </row>
        <row r="1890">
          <cell r="B1890" t="str">
            <v>KIRLANGIÇ</v>
          </cell>
          <cell r="C1890">
            <v>1</v>
          </cell>
          <cell r="D1890"/>
          <cell r="E1890"/>
          <cell r="F1890"/>
          <cell r="G1890"/>
          <cell r="H1890"/>
          <cell r="I1890"/>
          <cell r="J1890">
            <v>1</v>
          </cell>
          <cell r="K1890">
            <v>12</v>
          </cell>
        </row>
        <row r="1891">
          <cell r="B1891" t="str">
            <v>MÜRSEL</v>
          </cell>
          <cell r="C1891">
            <v>1</v>
          </cell>
          <cell r="D1891"/>
          <cell r="E1891"/>
          <cell r="F1891"/>
          <cell r="G1891"/>
          <cell r="H1891"/>
          <cell r="I1891"/>
          <cell r="J1891">
            <v>1</v>
          </cell>
          <cell r="K1891">
            <v>16</v>
          </cell>
        </row>
        <row r="1892">
          <cell r="B1892" t="str">
            <v>TAŞLIK</v>
          </cell>
          <cell r="C1892">
            <v>1</v>
          </cell>
          <cell r="D1892"/>
          <cell r="E1892"/>
          <cell r="F1892"/>
          <cell r="G1892"/>
          <cell r="H1892"/>
          <cell r="I1892"/>
          <cell r="J1892">
            <v>1</v>
          </cell>
          <cell r="K1892">
            <v>21</v>
          </cell>
        </row>
        <row r="1893">
          <cell r="B1893" t="str">
            <v>TOPARDIÇ</v>
          </cell>
          <cell r="C1893">
            <v>1</v>
          </cell>
          <cell r="D1893"/>
          <cell r="E1893"/>
          <cell r="F1893"/>
          <cell r="G1893"/>
          <cell r="H1893"/>
          <cell r="I1893"/>
          <cell r="J1893">
            <v>1</v>
          </cell>
          <cell r="K1893">
            <v>97</v>
          </cell>
        </row>
        <row r="1894">
          <cell r="B1894" t="str">
            <v>PAŞAMÇAYIR</v>
          </cell>
          <cell r="C1894">
            <v>1</v>
          </cell>
          <cell r="D1894"/>
          <cell r="E1894"/>
          <cell r="F1894"/>
          <cell r="G1894"/>
          <cell r="H1894"/>
          <cell r="I1894"/>
          <cell r="J1894">
            <v>1</v>
          </cell>
          <cell r="K1894">
            <v>44</v>
          </cell>
        </row>
        <row r="1895">
          <cell r="B1895" t="str">
            <v>TATLIPINAR</v>
          </cell>
          <cell r="C1895">
            <v>1</v>
          </cell>
          <cell r="D1895"/>
          <cell r="E1895"/>
          <cell r="F1895"/>
          <cell r="G1895"/>
          <cell r="H1895"/>
          <cell r="I1895"/>
          <cell r="J1895">
            <v>1</v>
          </cell>
          <cell r="K1895">
            <v>31</v>
          </cell>
        </row>
        <row r="1896">
          <cell r="B1896" t="str">
            <v>SULTANPINARI</v>
          </cell>
          <cell r="C1896">
            <v>1</v>
          </cell>
          <cell r="D1896"/>
          <cell r="E1896"/>
          <cell r="F1896"/>
          <cell r="G1896"/>
          <cell r="H1896"/>
          <cell r="I1896"/>
          <cell r="J1896">
            <v>1</v>
          </cell>
          <cell r="K1896">
            <v>20</v>
          </cell>
        </row>
        <row r="1897">
          <cell r="B1897" t="str">
            <v>KUŞKAYASI</v>
          </cell>
          <cell r="C1897"/>
          <cell r="D1897"/>
          <cell r="E1897">
            <v>1</v>
          </cell>
          <cell r="F1897"/>
          <cell r="G1897"/>
          <cell r="H1897"/>
          <cell r="I1897"/>
          <cell r="J1897">
            <v>1</v>
          </cell>
          <cell r="K1897">
            <v>140</v>
          </cell>
        </row>
        <row r="1898">
          <cell r="B1898" t="str">
            <v>kargakalesi</v>
          </cell>
          <cell r="C1898">
            <v>1</v>
          </cell>
          <cell r="D1898"/>
          <cell r="E1898"/>
          <cell r="F1898"/>
          <cell r="G1898"/>
          <cell r="H1898"/>
          <cell r="I1898"/>
          <cell r="J1898">
            <v>1</v>
          </cell>
          <cell r="K1898">
            <v>20</v>
          </cell>
        </row>
        <row r="1899">
          <cell r="B1899" t="str">
            <v>çalözü</v>
          </cell>
          <cell r="C1899"/>
          <cell r="D1899">
            <v>1</v>
          </cell>
          <cell r="E1899"/>
          <cell r="F1899"/>
          <cell r="G1899"/>
          <cell r="H1899"/>
          <cell r="I1899"/>
          <cell r="J1899">
            <v>1</v>
          </cell>
          <cell r="K1899">
            <v>9</v>
          </cell>
        </row>
        <row r="1900">
          <cell r="B1900" t="str">
            <v>AKPINAR</v>
          </cell>
          <cell r="C1900">
            <v>1</v>
          </cell>
          <cell r="D1900"/>
          <cell r="E1900"/>
          <cell r="F1900"/>
          <cell r="G1900"/>
          <cell r="H1900"/>
          <cell r="I1900"/>
          <cell r="J1900">
            <v>1</v>
          </cell>
          <cell r="K1900">
            <v>50</v>
          </cell>
        </row>
        <row r="1901">
          <cell r="B1901" t="str">
            <v>vahidinağlı</v>
          </cell>
          <cell r="C1901">
            <v>1</v>
          </cell>
          <cell r="D1901"/>
          <cell r="E1901"/>
          <cell r="F1901"/>
          <cell r="G1901"/>
          <cell r="H1901"/>
          <cell r="I1901"/>
          <cell r="J1901">
            <v>1</v>
          </cell>
          <cell r="K1901">
            <v>4</v>
          </cell>
        </row>
        <row r="1902">
          <cell r="B1902" t="str">
            <v>A.HÜYÜK</v>
          </cell>
          <cell r="C1902">
            <v>1</v>
          </cell>
          <cell r="D1902"/>
          <cell r="E1902"/>
          <cell r="F1902"/>
          <cell r="G1902"/>
          <cell r="H1902"/>
          <cell r="I1902"/>
          <cell r="J1902">
            <v>1</v>
          </cell>
          <cell r="K1902">
            <v>33</v>
          </cell>
        </row>
        <row r="1903">
          <cell r="B1903" t="str">
            <v>AVŞARÖREN</v>
          </cell>
          <cell r="C1903"/>
          <cell r="D1903">
            <v>1</v>
          </cell>
          <cell r="E1903"/>
          <cell r="F1903"/>
          <cell r="G1903"/>
          <cell r="H1903"/>
          <cell r="I1903"/>
          <cell r="J1903">
            <v>1</v>
          </cell>
          <cell r="K1903">
            <v>137</v>
          </cell>
        </row>
        <row r="1904">
          <cell r="B1904" t="str">
            <v>mevlüdüanağlı</v>
          </cell>
          <cell r="C1904">
            <v>1</v>
          </cell>
          <cell r="D1904"/>
          <cell r="E1904"/>
          <cell r="F1904"/>
          <cell r="G1904"/>
          <cell r="H1904"/>
          <cell r="I1904"/>
          <cell r="J1904">
            <v>1</v>
          </cell>
          <cell r="K1904">
            <v>2</v>
          </cell>
        </row>
        <row r="1905">
          <cell r="B1905" t="str">
            <v>AKDERE</v>
          </cell>
          <cell r="C1905">
            <v>1</v>
          </cell>
          <cell r="D1905"/>
          <cell r="E1905"/>
          <cell r="F1905"/>
          <cell r="G1905"/>
          <cell r="H1905"/>
          <cell r="I1905"/>
          <cell r="J1905">
            <v>1</v>
          </cell>
          <cell r="K1905">
            <v>27</v>
          </cell>
        </row>
        <row r="1906">
          <cell r="B1906" t="str">
            <v>BEYYURDU</v>
          </cell>
          <cell r="C1906">
            <v>1</v>
          </cell>
          <cell r="D1906"/>
          <cell r="E1906"/>
          <cell r="F1906"/>
          <cell r="G1906"/>
          <cell r="H1906"/>
          <cell r="I1906"/>
          <cell r="J1906">
            <v>1</v>
          </cell>
          <cell r="K1906">
            <v>21</v>
          </cell>
        </row>
        <row r="1907">
          <cell r="B1907" t="str">
            <v>ÇAMURLU</v>
          </cell>
          <cell r="C1907">
            <v>1</v>
          </cell>
          <cell r="D1907"/>
          <cell r="E1907"/>
          <cell r="F1907"/>
          <cell r="G1907"/>
          <cell r="H1907"/>
          <cell r="I1907"/>
          <cell r="J1907">
            <v>1</v>
          </cell>
          <cell r="K1907">
            <v>82</v>
          </cell>
        </row>
        <row r="1908">
          <cell r="B1908" t="str">
            <v>ÇİFTLİKÖREN</v>
          </cell>
          <cell r="C1908"/>
          <cell r="D1908">
            <v>1</v>
          </cell>
          <cell r="E1908"/>
          <cell r="F1908"/>
          <cell r="G1908"/>
          <cell r="H1908"/>
          <cell r="I1908"/>
          <cell r="J1908">
            <v>1</v>
          </cell>
          <cell r="K1908">
            <v>82</v>
          </cell>
        </row>
        <row r="1909">
          <cell r="B1909" t="str">
            <v>ilyasınağılı</v>
          </cell>
          <cell r="C1909">
            <v>1</v>
          </cell>
          <cell r="D1909"/>
          <cell r="E1909"/>
          <cell r="F1909"/>
          <cell r="G1909"/>
          <cell r="H1909"/>
          <cell r="I1909"/>
          <cell r="J1909">
            <v>1</v>
          </cell>
          <cell r="K1909">
            <v>2</v>
          </cell>
        </row>
        <row r="1910">
          <cell r="B1910" t="str">
            <v>IRMAÇ</v>
          </cell>
          <cell r="C1910">
            <v>1</v>
          </cell>
          <cell r="D1910"/>
          <cell r="E1910"/>
          <cell r="F1910"/>
          <cell r="G1910"/>
          <cell r="H1910"/>
          <cell r="I1910"/>
          <cell r="J1910">
            <v>1</v>
          </cell>
          <cell r="K1910">
            <v>42</v>
          </cell>
        </row>
        <row r="1911">
          <cell r="B1911" t="str">
            <v>KIZILDİKME</v>
          </cell>
          <cell r="C1911"/>
          <cell r="D1911">
            <v>1</v>
          </cell>
          <cell r="E1911"/>
          <cell r="F1911"/>
          <cell r="G1911"/>
          <cell r="H1911"/>
          <cell r="I1911"/>
          <cell r="J1911">
            <v>1</v>
          </cell>
          <cell r="K1911">
            <v>86</v>
          </cell>
        </row>
        <row r="1912">
          <cell r="B1912" t="str">
            <v>MÜHÜRKULAK</v>
          </cell>
          <cell r="C1912">
            <v>1</v>
          </cell>
          <cell r="D1912"/>
          <cell r="E1912"/>
          <cell r="F1912"/>
          <cell r="G1912"/>
          <cell r="H1912"/>
          <cell r="I1912"/>
          <cell r="J1912">
            <v>1</v>
          </cell>
          <cell r="K1912">
            <v>26</v>
          </cell>
        </row>
        <row r="1913">
          <cell r="B1913" t="str">
            <v>çakırınmezrası</v>
          </cell>
          <cell r="C1913">
            <v>1</v>
          </cell>
          <cell r="D1913"/>
          <cell r="E1913"/>
          <cell r="F1913"/>
          <cell r="G1913"/>
          <cell r="H1913"/>
          <cell r="I1913"/>
          <cell r="J1913">
            <v>1</v>
          </cell>
          <cell r="K1913">
            <v>6</v>
          </cell>
        </row>
        <row r="1914">
          <cell r="B1914" t="str">
            <v>SUTAŞI</v>
          </cell>
          <cell r="C1914">
            <v>1</v>
          </cell>
          <cell r="D1914"/>
          <cell r="E1914"/>
          <cell r="F1914"/>
          <cell r="G1914"/>
          <cell r="H1914"/>
          <cell r="I1914"/>
          <cell r="J1914">
            <v>1</v>
          </cell>
          <cell r="K1914">
            <v>74</v>
          </cell>
        </row>
        <row r="1915">
          <cell r="B1915" t="str">
            <v>TİLKİHÜYÜK</v>
          </cell>
          <cell r="C1915">
            <v>1</v>
          </cell>
          <cell r="D1915"/>
          <cell r="E1915"/>
          <cell r="F1915"/>
          <cell r="G1915"/>
          <cell r="H1915"/>
          <cell r="I1915"/>
          <cell r="J1915">
            <v>1</v>
          </cell>
          <cell r="K1915">
            <v>34</v>
          </cell>
        </row>
        <row r="1916">
          <cell r="B1916" t="str">
            <v>YARHİSAR</v>
          </cell>
          <cell r="C1916"/>
          <cell r="D1916">
            <v>1</v>
          </cell>
          <cell r="E1916"/>
          <cell r="F1916"/>
          <cell r="G1916"/>
          <cell r="H1916"/>
          <cell r="I1916"/>
          <cell r="J1916">
            <v>1</v>
          </cell>
          <cell r="K1916">
            <v>92</v>
          </cell>
        </row>
        <row r="1917">
          <cell r="B1917" t="str">
            <v>YUKARIHÜYÜK</v>
          </cell>
          <cell r="C1917"/>
          <cell r="D1917">
            <v>1</v>
          </cell>
          <cell r="E1917"/>
          <cell r="F1917"/>
          <cell r="G1917"/>
          <cell r="H1917"/>
          <cell r="I1917"/>
          <cell r="J1917">
            <v>1</v>
          </cell>
          <cell r="K1917">
            <v>84</v>
          </cell>
        </row>
        <row r="1918">
          <cell r="B1918" t="str">
            <v>OĞLAKLI</v>
          </cell>
          <cell r="C1918">
            <v>1</v>
          </cell>
          <cell r="D1918"/>
          <cell r="E1918"/>
          <cell r="F1918"/>
          <cell r="G1918"/>
          <cell r="H1918"/>
          <cell r="I1918"/>
          <cell r="J1918">
            <v>1</v>
          </cell>
          <cell r="K1918">
            <v>62</v>
          </cell>
        </row>
        <row r="1919">
          <cell r="B1919" t="str">
            <v>DELİKTAŞ</v>
          </cell>
          <cell r="C1919"/>
          <cell r="D1919"/>
          <cell r="E1919">
            <v>1</v>
          </cell>
          <cell r="F1919"/>
          <cell r="G1919"/>
          <cell r="H1919"/>
          <cell r="I1919"/>
          <cell r="J1919">
            <v>1</v>
          </cell>
          <cell r="K1919">
            <v>160</v>
          </cell>
        </row>
        <row r="1920">
          <cell r="B1920" t="str">
            <v>ÇİPİL</v>
          </cell>
          <cell r="C1920">
            <v>1</v>
          </cell>
          <cell r="D1920"/>
          <cell r="E1920"/>
          <cell r="F1920"/>
          <cell r="G1920"/>
          <cell r="H1920"/>
          <cell r="I1920"/>
          <cell r="J1920">
            <v>1</v>
          </cell>
          <cell r="K1920">
            <v>22</v>
          </cell>
        </row>
        <row r="1921">
          <cell r="B1921" t="str">
            <v>DİPOĞLU</v>
          </cell>
          <cell r="C1921">
            <v>1</v>
          </cell>
          <cell r="D1921"/>
          <cell r="E1921"/>
          <cell r="F1921"/>
          <cell r="G1921"/>
          <cell r="H1921"/>
          <cell r="I1921"/>
          <cell r="J1921">
            <v>1</v>
          </cell>
          <cell r="K1921">
            <v>6</v>
          </cell>
        </row>
        <row r="1922">
          <cell r="B1922" t="str">
            <v>KAPÇIL</v>
          </cell>
          <cell r="C1922">
            <v>1</v>
          </cell>
          <cell r="D1922"/>
          <cell r="E1922"/>
          <cell r="F1922"/>
          <cell r="G1922"/>
          <cell r="H1922"/>
          <cell r="I1922"/>
          <cell r="J1922">
            <v>1</v>
          </cell>
          <cell r="K1922">
            <v>9</v>
          </cell>
        </row>
        <row r="1923">
          <cell r="B1923" t="str">
            <v>KANGAL TOPLAM</v>
          </cell>
          <cell r="C1923">
            <v>136</v>
          </cell>
          <cell r="D1923">
            <v>37</v>
          </cell>
          <cell r="E1923">
            <v>14</v>
          </cell>
          <cell r="F1923">
            <v>8</v>
          </cell>
          <cell r="G1923">
            <v>1</v>
          </cell>
          <cell r="H1923">
            <v>1</v>
          </cell>
          <cell r="I1923"/>
          <cell r="J1923">
            <v>198</v>
          </cell>
          <cell r="K1923">
            <v>11974</v>
          </cell>
        </row>
        <row r="1925">
          <cell r="B1925" t="str">
            <v>KOYULHİSAR KÖY / YERLEŞİM ADI</v>
          </cell>
          <cell r="C1925" t="str">
            <v>MEVCUT TRAFO GÜCÜ</v>
          </cell>
          <cell r="D1925"/>
          <cell r="E1925"/>
          <cell r="F1925"/>
          <cell r="G1925"/>
          <cell r="H1925"/>
          <cell r="I1925"/>
          <cell r="J1925" t="str">
            <v>TR ADEDİ</v>
          </cell>
          <cell r="K1925" t="str">
            <v>ABONE 
SAYISI</v>
          </cell>
        </row>
        <row r="1926">
          <cell r="B1926"/>
          <cell r="C1926" t="str">
            <v xml:space="preserve">50 KVA </v>
          </cell>
          <cell r="D1926" t="str">
            <v>100 KVA</v>
          </cell>
          <cell r="E1926" t="str">
            <v xml:space="preserve">160 KVA </v>
          </cell>
          <cell r="F1926" t="str">
            <v>250 KVA</v>
          </cell>
          <cell r="G1926" t="str">
            <v xml:space="preserve">400 KVA </v>
          </cell>
          <cell r="H1926"/>
          <cell r="I1926"/>
          <cell r="J1926"/>
          <cell r="K1926"/>
        </row>
        <row r="1927">
          <cell r="B1927" t="str">
            <v>Şeyhler mah kabin</v>
          </cell>
          <cell r="C1927"/>
          <cell r="D1927"/>
          <cell r="E1927"/>
          <cell r="F1927">
            <v>1</v>
          </cell>
          <cell r="G1927"/>
          <cell r="H1927"/>
          <cell r="I1927"/>
          <cell r="J1927">
            <v>1</v>
          </cell>
          <cell r="K1927">
            <v>45</v>
          </cell>
        </row>
        <row r="1928">
          <cell r="B1928" t="str">
            <v>şeyhler mah merkez</v>
          </cell>
          <cell r="C1928"/>
          <cell r="D1928">
            <v>1</v>
          </cell>
          <cell r="E1928"/>
          <cell r="F1928"/>
          <cell r="G1928"/>
          <cell r="H1928"/>
          <cell r="I1928"/>
          <cell r="J1928">
            <v>1</v>
          </cell>
          <cell r="K1928">
            <v>94</v>
          </cell>
        </row>
        <row r="1929">
          <cell r="B1929" t="str">
            <v>sanayi trafosu</v>
          </cell>
          <cell r="C1929"/>
          <cell r="D1929"/>
          <cell r="E1929"/>
          <cell r="F1929"/>
          <cell r="G1929">
            <v>1</v>
          </cell>
          <cell r="H1929"/>
          <cell r="I1929"/>
          <cell r="J1929">
            <v>1</v>
          </cell>
          <cell r="K1929">
            <v>18</v>
          </cell>
        </row>
        <row r="1930">
          <cell r="B1930" t="str">
            <v>Aşağıkale merkez</v>
          </cell>
          <cell r="C1930">
            <v>1</v>
          </cell>
          <cell r="D1930"/>
          <cell r="E1930"/>
          <cell r="F1930"/>
          <cell r="G1930"/>
          <cell r="H1930"/>
          <cell r="I1930"/>
          <cell r="J1930">
            <v>1</v>
          </cell>
          <cell r="K1930">
            <v>94</v>
          </cell>
        </row>
        <row r="1931">
          <cell r="B1931" t="str">
            <v>Aşağıkale benzinlik yanı</v>
          </cell>
          <cell r="C1931"/>
          <cell r="D1931">
            <v>1</v>
          </cell>
          <cell r="E1931"/>
          <cell r="F1931"/>
          <cell r="G1931"/>
          <cell r="H1931"/>
          <cell r="I1931"/>
          <cell r="J1931">
            <v>1</v>
          </cell>
          <cell r="K1931">
            <v>48</v>
          </cell>
        </row>
        <row r="1932">
          <cell r="B1932" t="str">
            <v>Aşağıkale gökabağ mah</v>
          </cell>
          <cell r="C1932"/>
          <cell r="D1932">
            <v>1</v>
          </cell>
          <cell r="E1932"/>
          <cell r="F1932"/>
          <cell r="G1932"/>
          <cell r="H1932"/>
          <cell r="I1932"/>
          <cell r="J1932">
            <v>1</v>
          </cell>
          <cell r="K1932">
            <v>40</v>
          </cell>
        </row>
        <row r="1933">
          <cell r="B1933" t="str">
            <v>Camikebir mah ayindon</v>
          </cell>
          <cell r="C1933"/>
          <cell r="D1933"/>
          <cell r="E1933">
            <v>1</v>
          </cell>
          <cell r="F1933"/>
          <cell r="G1933"/>
          <cell r="H1933"/>
          <cell r="I1933"/>
          <cell r="J1933">
            <v>1</v>
          </cell>
          <cell r="K1933">
            <v>162</v>
          </cell>
        </row>
        <row r="1934">
          <cell r="B1934" t="str">
            <v>Yazıtarla mah</v>
          </cell>
          <cell r="C1934"/>
          <cell r="D1934"/>
          <cell r="E1934"/>
          <cell r="F1934">
            <v>1</v>
          </cell>
          <cell r="G1934"/>
          <cell r="H1934"/>
          <cell r="I1934"/>
          <cell r="J1934">
            <v>1</v>
          </cell>
          <cell r="K1934">
            <v>185</v>
          </cell>
        </row>
        <row r="1935">
          <cell r="B1935" t="str">
            <v>ziraat bank yanı MBK</v>
          </cell>
          <cell r="C1935"/>
          <cell r="D1935"/>
          <cell r="E1935"/>
          <cell r="F1935">
            <v>1</v>
          </cell>
          <cell r="G1935"/>
          <cell r="H1935"/>
          <cell r="I1935"/>
          <cell r="J1935">
            <v>1</v>
          </cell>
          <cell r="K1935">
            <v>139</v>
          </cell>
        </row>
        <row r="1936">
          <cell r="B1936" t="str">
            <v>kadirler mah</v>
          </cell>
          <cell r="C1936"/>
          <cell r="D1936"/>
          <cell r="E1936">
            <v>1</v>
          </cell>
          <cell r="F1936"/>
          <cell r="G1936"/>
          <cell r="H1936"/>
          <cell r="I1936"/>
          <cell r="J1936">
            <v>1</v>
          </cell>
          <cell r="K1936">
            <v>292</v>
          </cell>
        </row>
        <row r="1937">
          <cell r="B1937" t="str">
            <v>Belediye yanı MBK</v>
          </cell>
          <cell r="C1937"/>
          <cell r="D1937"/>
          <cell r="E1937"/>
          <cell r="F1937">
            <v>1</v>
          </cell>
          <cell r="G1937"/>
          <cell r="H1937"/>
          <cell r="I1937"/>
          <cell r="J1937">
            <v>1</v>
          </cell>
          <cell r="K1937">
            <v>135</v>
          </cell>
        </row>
        <row r="1938">
          <cell r="B1938" t="str">
            <v>OKUL caddesi</v>
          </cell>
          <cell r="C1938"/>
          <cell r="D1938">
            <v>1</v>
          </cell>
          <cell r="E1938"/>
          <cell r="F1938"/>
          <cell r="G1938"/>
          <cell r="H1938"/>
          <cell r="I1938"/>
          <cell r="J1938">
            <v>1</v>
          </cell>
          <cell r="K1938">
            <v>82</v>
          </cell>
        </row>
        <row r="1939">
          <cell r="B1939" t="str">
            <v>Tuğladağ mah</v>
          </cell>
          <cell r="C1939"/>
          <cell r="D1939">
            <v>1</v>
          </cell>
          <cell r="E1939"/>
          <cell r="F1939"/>
          <cell r="G1939"/>
          <cell r="H1939"/>
          <cell r="I1939"/>
          <cell r="J1939">
            <v>1</v>
          </cell>
          <cell r="K1939">
            <v>216</v>
          </cell>
        </row>
        <row r="1940">
          <cell r="B1940" t="str">
            <v>Tuğladağ mah yibo yanı</v>
          </cell>
          <cell r="C1940"/>
          <cell r="D1940">
            <v>1</v>
          </cell>
          <cell r="E1940"/>
          <cell r="F1940"/>
          <cell r="G1940"/>
          <cell r="H1940"/>
          <cell r="I1940"/>
          <cell r="J1940">
            <v>1</v>
          </cell>
          <cell r="K1940">
            <v>47</v>
          </cell>
        </row>
        <row r="1941">
          <cell r="B1941" t="str">
            <v>Tuğladağ 2.top.kont.alanı</v>
          </cell>
          <cell r="C1941"/>
          <cell r="D1941">
            <v>1</v>
          </cell>
          <cell r="E1941"/>
          <cell r="F1941"/>
          <cell r="G1941"/>
          <cell r="H1941"/>
          <cell r="I1941"/>
          <cell r="J1941">
            <v>1</v>
          </cell>
          <cell r="K1941">
            <v>44</v>
          </cell>
        </row>
        <row r="1942">
          <cell r="B1942" t="str">
            <v>orta mah cami yanı</v>
          </cell>
          <cell r="C1942"/>
          <cell r="D1942">
            <v>1</v>
          </cell>
          <cell r="E1942"/>
          <cell r="F1942"/>
          <cell r="G1942"/>
          <cell r="H1942"/>
          <cell r="I1942"/>
          <cell r="J1942">
            <v>1</v>
          </cell>
          <cell r="K1942">
            <v>88</v>
          </cell>
        </row>
        <row r="1943">
          <cell r="B1943" t="str">
            <v>şehrezli mah</v>
          </cell>
          <cell r="C1943"/>
          <cell r="D1943"/>
          <cell r="E1943"/>
          <cell r="F1943">
            <v>1</v>
          </cell>
          <cell r="G1943"/>
          <cell r="H1943"/>
          <cell r="I1943"/>
          <cell r="J1943">
            <v>1</v>
          </cell>
          <cell r="K1943">
            <v>184</v>
          </cell>
        </row>
        <row r="1944">
          <cell r="B1944" t="str">
            <v>orta mah cıbıllar mevki</v>
          </cell>
          <cell r="C1944">
            <v>1</v>
          </cell>
          <cell r="D1944"/>
          <cell r="E1944"/>
          <cell r="F1944"/>
          <cell r="G1944"/>
          <cell r="H1944"/>
          <cell r="I1944"/>
          <cell r="J1944">
            <v>1</v>
          </cell>
          <cell r="K1944">
            <v>128</v>
          </cell>
        </row>
        <row r="1945">
          <cell r="B1945" t="str">
            <v>subaşı mah</v>
          </cell>
          <cell r="C1945">
            <v>1</v>
          </cell>
          <cell r="D1945"/>
          <cell r="E1945"/>
          <cell r="F1945"/>
          <cell r="G1945"/>
          <cell r="H1945"/>
          <cell r="I1945"/>
          <cell r="J1945">
            <v>1</v>
          </cell>
          <cell r="K1945">
            <v>55</v>
          </cell>
        </row>
        <row r="1946">
          <cell r="B1946" t="str">
            <v>ığdır depo</v>
          </cell>
          <cell r="C1946">
            <v>1</v>
          </cell>
          <cell r="D1946"/>
          <cell r="E1946"/>
          <cell r="F1946"/>
          <cell r="G1946"/>
          <cell r="H1946"/>
          <cell r="I1946"/>
          <cell r="J1946">
            <v>1</v>
          </cell>
          <cell r="K1946">
            <v>36</v>
          </cell>
        </row>
        <row r="1947">
          <cell r="B1947" t="str">
            <v>eğriçimen yaylası aşağı</v>
          </cell>
          <cell r="C1947">
            <v>1</v>
          </cell>
          <cell r="D1947"/>
          <cell r="E1947"/>
          <cell r="F1947"/>
          <cell r="G1947"/>
          <cell r="H1947"/>
          <cell r="I1947"/>
          <cell r="J1947">
            <v>1</v>
          </cell>
          <cell r="K1947">
            <v>188</v>
          </cell>
        </row>
        <row r="1948">
          <cell r="B1948" t="str">
            <v>eğriçimen yaylası yukarı</v>
          </cell>
          <cell r="C1948"/>
          <cell r="D1948">
            <v>1</v>
          </cell>
          <cell r="E1948"/>
          <cell r="F1948"/>
          <cell r="G1948"/>
          <cell r="H1948"/>
          <cell r="I1948"/>
          <cell r="J1948">
            <v>1</v>
          </cell>
          <cell r="K1948">
            <v>244</v>
          </cell>
        </row>
        <row r="1949">
          <cell r="B1949" t="str">
            <v>yukarıkale mah merkez</v>
          </cell>
          <cell r="C1949"/>
          <cell r="D1949">
            <v>1</v>
          </cell>
          <cell r="E1949"/>
          <cell r="F1949"/>
          <cell r="G1949"/>
          <cell r="H1949"/>
          <cell r="I1949"/>
          <cell r="J1949">
            <v>1</v>
          </cell>
          <cell r="K1949">
            <v>236</v>
          </cell>
        </row>
        <row r="1950">
          <cell r="B1950" t="str">
            <v>yukarıkale mah yukarı tr</v>
          </cell>
          <cell r="C1950"/>
          <cell r="D1950">
            <v>1</v>
          </cell>
          <cell r="E1950"/>
          <cell r="F1950"/>
          <cell r="G1950"/>
          <cell r="H1950"/>
          <cell r="I1950"/>
          <cell r="J1950">
            <v>1</v>
          </cell>
          <cell r="K1950">
            <v>151</v>
          </cell>
        </row>
        <row r="1951">
          <cell r="B1951" t="str">
            <v>yukarıkale mah köprübaşı</v>
          </cell>
          <cell r="C1951"/>
          <cell r="D1951">
            <v>1</v>
          </cell>
          <cell r="E1951"/>
          <cell r="F1951"/>
          <cell r="G1951"/>
          <cell r="H1951"/>
          <cell r="I1951"/>
          <cell r="J1951">
            <v>1</v>
          </cell>
          <cell r="K1951">
            <v>82</v>
          </cell>
        </row>
        <row r="1952">
          <cell r="B1952" t="str">
            <v>yukarıkale iğneci semti</v>
          </cell>
          <cell r="C1952">
            <v>1</v>
          </cell>
          <cell r="D1952"/>
          <cell r="E1952"/>
          <cell r="F1952"/>
          <cell r="G1952"/>
          <cell r="H1952"/>
          <cell r="I1952"/>
          <cell r="J1952">
            <v>1</v>
          </cell>
          <cell r="K1952">
            <v>51</v>
          </cell>
        </row>
        <row r="1953">
          <cell r="B1953" t="str">
            <v>yukarıkale mah binektaşı</v>
          </cell>
          <cell r="C1953">
            <v>1</v>
          </cell>
          <cell r="D1953"/>
          <cell r="E1953"/>
          <cell r="F1953"/>
          <cell r="G1953"/>
          <cell r="H1953"/>
          <cell r="I1953"/>
          <cell r="J1953">
            <v>1</v>
          </cell>
          <cell r="K1953">
            <v>38</v>
          </cell>
        </row>
        <row r="1954">
          <cell r="B1954" t="str">
            <v>KOYULHİSAR MERKEZ TOPLAM</v>
          </cell>
          <cell r="C1954"/>
          <cell r="D1954"/>
          <cell r="E1954"/>
          <cell r="F1954"/>
          <cell r="G1954"/>
          <cell r="H1954"/>
          <cell r="I1954"/>
          <cell r="J1954">
            <v>0</v>
          </cell>
          <cell r="K1954">
            <v>3122</v>
          </cell>
        </row>
        <row r="1955">
          <cell r="B1955" t="str">
            <v>Akseki köyü merkez</v>
          </cell>
          <cell r="C1955">
            <v>1</v>
          </cell>
          <cell r="D1955"/>
          <cell r="E1955"/>
          <cell r="F1955"/>
          <cell r="G1955"/>
          <cell r="H1955"/>
          <cell r="I1955"/>
          <cell r="J1955">
            <v>1</v>
          </cell>
          <cell r="K1955">
            <v>96</v>
          </cell>
        </row>
        <row r="1956">
          <cell r="B1956" t="str">
            <v>akseki köyü karakum mez</v>
          </cell>
          <cell r="C1956">
            <v>1</v>
          </cell>
          <cell r="D1956"/>
          <cell r="E1956"/>
          <cell r="F1956"/>
          <cell r="G1956"/>
          <cell r="H1956"/>
          <cell r="I1956"/>
          <cell r="J1956">
            <v>1</v>
          </cell>
          <cell r="K1956">
            <v>9</v>
          </cell>
        </row>
        <row r="1957">
          <cell r="B1957" t="str">
            <v>akseki köyü düzpelit mah</v>
          </cell>
          <cell r="C1957">
            <v>1</v>
          </cell>
          <cell r="D1957"/>
          <cell r="E1957"/>
          <cell r="F1957"/>
          <cell r="G1957"/>
          <cell r="H1957"/>
          <cell r="I1957"/>
          <cell r="J1957">
            <v>1</v>
          </cell>
          <cell r="K1957">
            <v>108</v>
          </cell>
        </row>
        <row r="1958">
          <cell r="B1958" t="str">
            <v>akseki köyü yukarı mah</v>
          </cell>
          <cell r="C1958">
            <v>1</v>
          </cell>
          <cell r="D1958"/>
          <cell r="E1958"/>
          <cell r="F1958"/>
          <cell r="G1958"/>
          <cell r="H1958"/>
          <cell r="I1958"/>
          <cell r="J1958">
            <v>1</v>
          </cell>
          <cell r="K1958">
            <v>84</v>
          </cell>
        </row>
        <row r="1959">
          <cell r="B1959" t="str">
            <v>akseki köyü soğanlı mah</v>
          </cell>
          <cell r="C1959">
            <v>1</v>
          </cell>
          <cell r="D1959"/>
          <cell r="E1959"/>
          <cell r="F1959"/>
          <cell r="G1959"/>
          <cell r="H1959"/>
          <cell r="I1959"/>
          <cell r="J1959">
            <v>1</v>
          </cell>
          <cell r="K1959">
            <v>55</v>
          </cell>
        </row>
        <row r="1960">
          <cell r="B1960" t="str">
            <v>aksu köyü merkez</v>
          </cell>
          <cell r="C1960">
            <v>1</v>
          </cell>
          <cell r="D1960"/>
          <cell r="E1960"/>
          <cell r="F1960"/>
          <cell r="G1960"/>
          <cell r="H1960"/>
          <cell r="I1960"/>
          <cell r="J1960">
            <v>1</v>
          </cell>
          <cell r="K1960">
            <v>162</v>
          </cell>
        </row>
        <row r="1961">
          <cell r="B1961" t="str">
            <v>aksu köyü ecek mah</v>
          </cell>
          <cell r="C1961">
            <v>1</v>
          </cell>
          <cell r="D1961"/>
          <cell r="E1961"/>
          <cell r="F1961"/>
          <cell r="G1961"/>
          <cell r="H1961"/>
          <cell r="I1961"/>
          <cell r="J1961">
            <v>1</v>
          </cell>
          <cell r="K1961">
            <v>80</v>
          </cell>
        </row>
        <row r="1962">
          <cell r="B1962" t="str">
            <v>aksu köyü eski köy</v>
          </cell>
          <cell r="C1962">
            <v>1</v>
          </cell>
          <cell r="D1962"/>
          <cell r="E1962"/>
          <cell r="F1962"/>
          <cell r="G1962"/>
          <cell r="H1962"/>
          <cell r="I1962"/>
          <cell r="J1962">
            <v>1</v>
          </cell>
          <cell r="K1962">
            <v>46</v>
          </cell>
        </row>
        <row r="1963">
          <cell r="B1963" t="str">
            <v xml:space="preserve">aydınlar köyü </v>
          </cell>
          <cell r="C1963"/>
          <cell r="D1963">
            <v>1</v>
          </cell>
          <cell r="E1963"/>
          <cell r="F1963"/>
          <cell r="G1963"/>
          <cell r="H1963"/>
          <cell r="I1963"/>
          <cell r="J1963">
            <v>1</v>
          </cell>
          <cell r="K1963">
            <v>168</v>
          </cell>
        </row>
        <row r="1964">
          <cell r="B1964" t="str">
            <v>aydınlar köyü yeni mah</v>
          </cell>
          <cell r="C1964"/>
          <cell r="D1964">
            <v>1</v>
          </cell>
          <cell r="E1964"/>
          <cell r="F1964"/>
          <cell r="G1964"/>
          <cell r="H1964"/>
          <cell r="I1964"/>
          <cell r="J1964">
            <v>1</v>
          </cell>
          <cell r="K1964">
            <v>51</v>
          </cell>
        </row>
        <row r="1965">
          <cell r="B1965" t="str">
            <v>bahçe köyü</v>
          </cell>
          <cell r="C1965"/>
          <cell r="D1965">
            <v>1</v>
          </cell>
          <cell r="E1965"/>
          <cell r="F1965"/>
          <cell r="G1965"/>
          <cell r="H1965"/>
          <cell r="I1965"/>
          <cell r="J1965">
            <v>1</v>
          </cell>
          <cell r="K1965">
            <v>218</v>
          </cell>
        </row>
        <row r="1966">
          <cell r="B1966" t="str">
            <v>bahçe üç melek yaylası</v>
          </cell>
          <cell r="C1966">
            <v>1</v>
          </cell>
          <cell r="D1966"/>
          <cell r="E1966"/>
          <cell r="F1966"/>
          <cell r="G1966"/>
          <cell r="H1966"/>
          <cell r="I1966"/>
          <cell r="J1966">
            <v>1</v>
          </cell>
          <cell r="K1966">
            <v>38</v>
          </cell>
        </row>
        <row r="1967">
          <cell r="B1967" t="str">
            <v>boyalı köyü</v>
          </cell>
          <cell r="C1967"/>
          <cell r="D1967">
            <v>1</v>
          </cell>
          <cell r="E1967"/>
          <cell r="F1967"/>
          <cell r="G1967"/>
          <cell r="H1967"/>
          <cell r="I1967"/>
          <cell r="J1967">
            <v>1</v>
          </cell>
          <cell r="K1967">
            <v>323</v>
          </cell>
        </row>
        <row r="1968">
          <cell r="B1968" t="str">
            <v>boyalı sarıçiçek yaylası</v>
          </cell>
          <cell r="C1968"/>
          <cell r="D1968">
            <v>1</v>
          </cell>
          <cell r="E1968"/>
          <cell r="F1968"/>
          <cell r="G1968"/>
          <cell r="H1968"/>
          <cell r="I1968"/>
          <cell r="J1968">
            <v>1</v>
          </cell>
          <cell r="K1968">
            <v>188</v>
          </cell>
        </row>
        <row r="1969">
          <cell r="B1969" t="str">
            <v>ballıca merkez mah 2</v>
          </cell>
          <cell r="C1969">
            <v>1</v>
          </cell>
          <cell r="D1969"/>
          <cell r="E1969"/>
          <cell r="F1969"/>
          <cell r="G1969"/>
          <cell r="H1969"/>
          <cell r="I1969"/>
          <cell r="J1969">
            <v>1</v>
          </cell>
          <cell r="K1969">
            <v>65</v>
          </cell>
        </row>
        <row r="1970">
          <cell r="B1970" t="str">
            <v>ballıca dere tarla mah</v>
          </cell>
          <cell r="C1970">
            <v>1</v>
          </cell>
          <cell r="D1970"/>
          <cell r="E1970"/>
          <cell r="F1970"/>
          <cell r="G1970"/>
          <cell r="H1970"/>
          <cell r="I1970"/>
          <cell r="J1970">
            <v>1</v>
          </cell>
          <cell r="K1970">
            <v>36</v>
          </cell>
        </row>
        <row r="1971">
          <cell r="B1971" t="str">
            <v>ballıca yanıkağıl mah</v>
          </cell>
          <cell r="C1971">
            <v>1</v>
          </cell>
          <cell r="D1971"/>
          <cell r="E1971"/>
          <cell r="F1971"/>
          <cell r="G1971"/>
          <cell r="H1971"/>
          <cell r="I1971"/>
          <cell r="J1971">
            <v>1</v>
          </cell>
          <cell r="K1971">
            <v>52</v>
          </cell>
        </row>
        <row r="1972">
          <cell r="B1972" t="str">
            <v>ballıca merkez mah 1</v>
          </cell>
          <cell r="C1972"/>
          <cell r="D1972">
            <v>1</v>
          </cell>
          <cell r="E1972"/>
          <cell r="F1972"/>
          <cell r="G1972"/>
          <cell r="H1972"/>
          <cell r="I1972"/>
          <cell r="J1972">
            <v>1</v>
          </cell>
          <cell r="K1972">
            <v>79</v>
          </cell>
        </row>
        <row r="1973">
          <cell r="B1973" t="str">
            <v>bozkuş köyü</v>
          </cell>
          <cell r="C1973">
            <v>1</v>
          </cell>
          <cell r="D1973"/>
          <cell r="E1973"/>
          <cell r="F1973"/>
          <cell r="G1973"/>
          <cell r="H1973"/>
          <cell r="I1973"/>
          <cell r="J1973">
            <v>1</v>
          </cell>
          <cell r="K1973">
            <v>22</v>
          </cell>
        </row>
        <row r="1974">
          <cell r="B1974" t="str">
            <v>bozkuş tekiralan yaylası</v>
          </cell>
          <cell r="C1974">
            <v>1</v>
          </cell>
          <cell r="D1974"/>
          <cell r="E1974"/>
          <cell r="F1974"/>
          <cell r="G1974"/>
          <cell r="H1974"/>
          <cell r="I1974"/>
          <cell r="J1974">
            <v>1</v>
          </cell>
          <cell r="K1974">
            <v>18</v>
          </cell>
        </row>
        <row r="1975">
          <cell r="B1975" t="str">
            <v>bozkuş yaylası</v>
          </cell>
          <cell r="C1975">
            <v>1</v>
          </cell>
          <cell r="D1975"/>
          <cell r="E1975"/>
          <cell r="F1975"/>
          <cell r="G1975"/>
          <cell r="H1975"/>
          <cell r="I1975"/>
          <cell r="J1975">
            <v>1</v>
          </cell>
          <cell r="K1975">
            <v>12</v>
          </cell>
        </row>
        <row r="1976">
          <cell r="B1976" t="str">
            <v>çandır köyü merkez</v>
          </cell>
          <cell r="C1976">
            <v>1</v>
          </cell>
          <cell r="D1976"/>
          <cell r="E1976"/>
          <cell r="F1976"/>
          <cell r="G1976"/>
          <cell r="H1976"/>
          <cell r="I1976"/>
          <cell r="J1976">
            <v>1</v>
          </cell>
          <cell r="K1976">
            <v>84</v>
          </cell>
        </row>
        <row r="1977">
          <cell r="B1977" t="str">
            <v>çandır ilyaslı mah</v>
          </cell>
          <cell r="C1977">
            <v>1</v>
          </cell>
          <cell r="D1977"/>
          <cell r="E1977"/>
          <cell r="F1977"/>
          <cell r="G1977"/>
          <cell r="H1977"/>
          <cell r="I1977"/>
          <cell r="J1977">
            <v>1</v>
          </cell>
          <cell r="K1977">
            <v>22</v>
          </cell>
        </row>
        <row r="1978">
          <cell r="B1978" t="str">
            <v>çandır leykün mah</v>
          </cell>
          <cell r="C1978">
            <v>1</v>
          </cell>
          <cell r="D1978"/>
          <cell r="E1978"/>
          <cell r="F1978"/>
          <cell r="G1978"/>
          <cell r="H1978"/>
          <cell r="I1978"/>
          <cell r="J1978">
            <v>1</v>
          </cell>
          <cell r="K1978">
            <v>63</v>
          </cell>
        </row>
        <row r="1979">
          <cell r="B1979" t="str">
            <v>çaylı köyü</v>
          </cell>
          <cell r="C1979">
            <v>1</v>
          </cell>
          <cell r="D1979"/>
          <cell r="E1979"/>
          <cell r="F1979"/>
          <cell r="G1979"/>
          <cell r="H1979"/>
          <cell r="I1979"/>
          <cell r="J1979">
            <v>1</v>
          </cell>
          <cell r="K1979">
            <v>111</v>
          </cell>
        </row>
        <row r="1980">
          <cell r="B1980" t="str">
            <v>çiceközü</v>
          </cell>
          <cell r="C1980">
            <v>1</v>
          </cell>
          <cell r="D1980"/>
          <cell r="E1980"/>
          <cell r="F1980"/>
          <cell r="G1980"/>
          <cell r="H1980"/>
          <cell r="I1980"/>
          <cell r="J1980">
            <v>1</v>
          </cell>
          <cell r="K1980">
            <v>83</v>
          </cell>
        </row>
        <row r="1981">
          <cell r="B1981" t="str">
            <v>çorak köyü</v>
          </cell>
          <cell r="C1981">
            <v>1</v>
          </cell>
          <cell r="D1981"/>
          <cell r="E1981"/>
          <cell r="F1981"/>
          <cell r="G1981"/>
          <cell r="H1981"/>
          <cell r="I1981"/>
          <cell r="J1981">
            <v>1</v>
          </cell>
          <cell r="K1981">
            <v>133</v>
          </cell>
        </row>
        <row r="1982">
          <cell r="B1982" t="str">
            <v>çukuroba köyü</v>
          </cell>
          <cell r="C1982"/>
          <cell r="D1982">
            <v>1</v>
          </cell>
          <cell r="E1982"/>
          <cell r="F1982"/>
          <cell r="G1982"/>
          <cell r="H1982"/>
          <cell r="I1982"/>
          <cell r="J1982">
            <v>1</v>
          </cell>
          <cell r="K1982">
            <v>158</v>
          </cell>
        </row>
        <row r="1983">
          <cell r="B1983" t="str">
            <v>değirmentaş köyü</v>
          </cell>
          <cell r="C1983">
            <v>1</v>
          </cell>
          <cell r="D1983"/>
          <cell r="E1983"/>
          <cell r="F1983"/>
          <cell r="G1983"/>
          <cell r="H1983"/>
          <cell r="I1983"/>
          <cell r="J1983">
            <v>1</v>
          </cell>
          <cell r="K1983">
            <v>52</v>
          </cell>
        </row>
        <row r="1984">
          <cell r="B1984" t="str">
            <v>dilekli köyü merkez</v>
          </cell>
          <cell r="C1984">
            <v>1</v>
          </cell>
          <cell r="D1984"/>
          <cell r="E1984"/>
          <cell r="F1984"/>
          <cell r="G1984"/>
          <cell r="H1984"/>
          <cell r="I1984"/>
          <cell r="J1984">
            <v>1</v>
          </cell>
          <cell r="K1984">
            <v>41</v>
          </cell>
        </row>
        <row r="1985">
          <cell r="B1985" t="str">
            <v>dilekli ağılyazı</v>
          </cell>
          <cell r="C1985"/>
          <cell r="D1985">
            <v>1</v>
          </cell>
          <cell r="E1985"/>
          <cell r="F1985"/>
          <cell r="G1985"/>
          <cell r="H1985"/>
          <cell r="I1985"/>
          <cell r="J1985">
            <v>1</v>
          </cell>
          <cell r="K1985">
            <v>75</v>
          </cell>
        </row>
        <row r="1986">
          <cell r="B1986" t="str">
            <v>dilekli gede mah</v>
          </cell>
          <cell r="C1986">
            <v>1</v>
          </cell>
          <cell r="D1986"/>
          <cell r="E1986"/>
          <cell r="F1986"/>
          <cell r="G1986"/>
          <cell r="H1986"/>
          <cell r="I1986"/>
          <cell r="J1986">
            <v>1</v>
          </cell>
          <cell r="K1986">
            <v>32</v>
          </cell>
        </row>
        <row r="1987">
          <cell r="B1987" t="str">
            <v>ekinözü köyü</v>
          </cell>
          <cell r="C1987">
            <v>1</v>
          </cell>
          <cell r="D1987"/>
          <cell r="E1987"/>
          <cell r="F1987"/>
          <cell r="G1987"/>
          <cell r="H1987"/>
          <cell r="I1987"/>
          <cell r="J1987">
            <v>1</v>
          </cell>
          <cell r="K1987">
            <v>33</v>
          </cell>
        </row>
        <row r="1988">
          <cell r="B1988" t="str">
            <v>gölçük köyü merkez</v>
          </cell>
          <cell r="C1988">
            <v>1</v>
          </cell>
          <cell r="D1988"/>
          <cell r="E1988"/>
          <cell r="F1988"/>
          <cell r="G1988"/>
          <cell r="H1988"/>
          <cell r="I1988"/>
          <cell r="J1988">
            <v>1</v>
          </cell>
          <cell r="K1988">
            <v>82</v>
          </cell>
        </row>
        <row r="1989">
          <cell r="B1989" t="str">
            <v>gölcük sazak mah</v>
          </cell>
          <cell r="C1989">
            <v>1</v>
          </cell>
          <cell r="D1989"/>
          <cell r="E1989"/>
          <cell r="F1989"/>
          <cell r="G1989"/>
          <cell r="H1989"/>
          <cell r="I1989"/>
          <cell r="J1989">
            <v>1</v>
          </cell>
          <cell r="K1989">
            <v>28</v>
          </cell>
        </row>
        <row r="1990">
          <cell r="B1990" t="str">
            <v>gökdere köyü</v>
          </cell>
          <cell r="C1990"/>
          <cell r="D1990">
            <v>1</v>
          </cell>
          <cell r="E1990"/>
          <cell r="F1990"/>
          <cell r="G1990"/>
          <cell r="H1990"/>
          <cell r="I1990"/>
          <cell r="J1990">
            <v>1</v>
          </cell>
          <cell r="K1990">
            <v>107</v>
          </cell>
        </row>
        <row r="1991">
          <cell r="B1991" t="str">
            <v>gökdere jandarma</v>
          </cell>
          <cell r="C1991">
            <v>1</v>
          </cell>
          <cell r="D1991"/>
          <cell r="E1991"/>
          <cell r="F1991"/>
          <cell r="G1991"/>
          <cell r="H1991"/>
          <cell r="I1991"/>
          <cell r="J1991">
            <v>1</v>
          </cell>
          <cell r="K1991">
            <v>85</v>
          </cell>
        </row>
        <row r="1992">
          <cell r="B1992" t="str">
            <v>gümüşlü merkez</v>
          </cell>
          <cell r="C1992">
            <v>1</v>
          </cell>
          <cell r="D1992"/>
          <cell r="E1992"/>
          <cell r="F1992"/>
          <cell r="G1992"/>
          <cell r="H1992"/>
          <cell r="I1992"/>
          <cell r="J1992">
            <v>1</v>
          </cell>
          <cell r="K1992">
            <v>48</v>
          </cell>
        </row>
        <row r="1993">
          <cell r="B1993" t="str">
            <v>gümüşlü derekıyı mah</v>
          </cell>
          <cell r="C1993">
            <v>1</v>
          </cell>
          <cell r="D1993"/>
          <cell r="E1993"/>
          <cell r="F1993"/>
          <cell r="G1993"/>
          <cell r="H1993"/>
          <cell r="I1993"/>
          <cell r="J1993">
            <v>1</v>
          </cell>
          <cell r="K1993">
            <v>18</v>
          </cell>
        </row>
        <row r="1994">
          <cell r="B1994" t="str">
            <v>gümüşlü danışman mah</v>
          </cell>
          <cell r="C1994">
            <v>1</v>
          </cell>
          <cell r="D1994"/>
          <cell r="E1994"/>
          <cell r="F1994"/>
          <cell r="G1994"/>
          <cell r="H1994"/>
          <cell r="I1994"/>
          <cell r="J1994">
            <v>1</v>
          </cell>
          <cell r="K1994">
            <v>49</v>
          </cell>
        </row>
        <row r="1995">
          <cell r="B1995" t="str">
            <v>günışık köyü</v>
          </cell>
          <cell r="C1995">
            <v>1</v>
          </cell>
          <cell r="D1995"/>
          <cell r="E1995"/>
          <cell r="F1995"/>
          <cell r="G1995"/>
          <cell r="H1995"/>
          <cell r="I1995"/>
          <cell r="J1995">
            <v>1</v>
          </cell>
          <cell r="K1995">
            <v>74</v>
          </cell>
        </row>
        <row r="1996">
          <cell r="B1996" t="str">
            <v>güzelyurt merkez</v>
          </cell>
          <cell r="C1996"/>
          <cell r="D1996">
            <v>1</v>
          </cell>
          <cell r="E1996"/>
          <cell r="F1996"/>
          <cell r="G1996"/>
          <cell r="H1996"/>
          <cell r="I1996"/>
          <cell r="J1996">
            <v>1</v>
          </cell>
          <cell r="K1996">
            <v>92</v>
          </cell>
        </row>
        <row r="1997">
          <cell r="B1997" t="str">
            <v>güzelyurt suludere mah</v>
          </cell>
          <cell r="C1997">
            <v>1</v>
          </cell>
          <cell r="D1997"/>
          <cell r="E1997"/>
          <cell r="F1997"/>
          <cell r="G1997"/>
          <cell r="H1997"/>
          <cell r="I1997"/>
          <cell r="J1997">
            <v>1</v>
          </cell>
          <cell r="K1997">
            <v>30</v>
          </cell>
        </row>
        <row r="1998">
          <cell r="B1998" t="str">
            <v>güzelyurt elmaalan mah</v>
          </cell>
          <cell r="C1998">
            <v>1</v>
          </cell>
          <cell r="D1998"/>
          <cell r="E1998"/>
          <cell r="F1998"/>
          <cell r="G1998"/>
          <cell r="H1998"/>
          <cell r="I1998"/>
          <cell r="J1998">
            <v>1</v>
          </cell>
          <cell r="K1998">
            <v>38</v>
          </cell>
        </row>
        <row r="1999">
          <cell r="B1999" t="str">
            <v>güzelyurt sayderesi mah</v>
          </cell>
          <cell r="C1999">
            <v>1</v>
          </cell>
          <cell r="D1999"/>
          <cell r="E1999"/>
          <cell r="F1999"/>
          <cell r="G1999"/>
          <cell r="H1999"/>
          <cell r="I1999"/>
          <cell r="J1999">
            <v>1</v>
          </cell>
          <cell r="K1999">
            <v>45</v>
          </cell>
        </row>
        <row r="2000">
          <cell r="B2000" t="str">
            <v>güzelyurt bağlıca mah</v>
          </cell>
          <cell r="C2000">
            <v>1</v>
          </cell>
          <cell r="D2000"/>
          <cell r="E2000"/>
          <cell r="F2000"/>
          <cell r="G2000"/>
          <cell r="H2000"/>
          <cell r="I2000"/>
          <cell r="J2000">
            <v>1</v>
          </cell>
          <cell r="K2000">
            <v>15</v>
          </cell>
        </row>
        <row r="2001">
          <cell r="B2001" t="str">
            <v>güzelyurt acıdere mah</v>
          </cell>
          <cell r="C2001">
            <v>1</v>
          </cell>
          <cell r="D2001"/>
          <cell r="E2001"/>
          <cell r="F2001"/>
          <cell r="G2001"/>
          <cell r="H2001"/>
          <cell r="I2001"/>
          <cell r="J2001">
            <v>1</v>
          </cell>
          <cell r="K2001">
            <v>22</v>
          </cell>
        </row>
        <row r="2002">
          <cell r="B2002" t="str">
            <v>iskenderşeyh köyü</v>
          </cell>
          <cell r="C2002">
            <v>1</v>
          </cell>
          <cell r="D2002"/>
          <cell r="E2002"/>
          <cell r="F2002"/>
          <cell r="G2002"/>
          <cell r="H2002"/>
          <cell r="I2002"/>
          <cell r="J2002">
            <v>1</v>
          </cell>
          <cell r="K2002">
            <v>116</v>
          </cell>
        </row>
        <row r="2003">
          <cell r="B2003" t="str">
            <v>ikizyaka köyü</v>
          </cell>
          <cell r="C2003">
            <v>1</v>
          </cell>
          <cell r="D2003"/>
          <cell r="E2003"/>
          <cell r="F2003"/>
          <cell r="G2003"/>
          <cell r="H2003"/>
          <cell r="I2003"/>
          <cell r="J2003">
            <v>1</v>
          </cell>
          <cell r="K2003">
            <v>84</v>
          </cell>
        </row>
        <row r="2004">
          <cell r="B2004" t="str">
            <v>kadife merkez</v>
          </cell>
          <cell r="C2004">
            <v>1</v>
          </cell>
          <cell r="D2004"/>
          <cell r="E2004"/>
          <cell r="F2004"/>
          <cell r="G2004"/>
          <cell r="H2004"/>
          <cell r="I2004"/>
          <cell r="J2004">
            <v>1</v>
          </cell>
          <cell r="K2004">
            <v>94</v>
          </cell>
        </row>
        <row r="2005">
          <cell r="B2005" t="str">
            <v>kadife çalışkanlar mah</v>
          </cell>
          <cell r="C2005">
            <v>1</v>
          </cell>
          <cell r="D2005"/>
          <cell r="E2005"/>
          <cell r="F2005"/>
          <cell r="G2005"/>
          <cell r="H2005"/>
          <cell r="I2005"/>
          <cell r="J2005">
            <v>1</v>
          </cell>
          <cell r="K2005">
            <v>33</v>
          </cell>
        </row>
        <row r="2006">
          <cell r="B2006" t="str">
            <v>kadife güvendik mah</v>
          </cell>
          <cell r="C2006">
            <v>1</v>
          </cell>
          <cell r="D2006"/>
          <cell r="E2006"/>
          <cell r="F2006"/>
          <cell r="G2006"/>
          <cell r="H2006"/>
          <cell r="I2006"/>
          <cell r="J2006">
            <v>1</v>
          </cell>
          <cell r="K2006">
            <v>56</v>
          </cell>
        </row>
        <row r="2007">
          <cell r="B2007" t="str">
            <v>kadife kuruseki mah</v>
          </cell>
          <cell r="C2007">
            <v>1</v>
          </cell>
          <cell r="D2007"/>
          <cell r="E2007"/>
          <cell r="F2007"/>
          <cell r="G2007"/>
          <cell r="H2007"/>
          <cell r="I2007"/>
          <cell r="J2007">
            <v>1</v>
          </cell>
          <cell r="K2007">
            <v>48</v>
          </cell>
        </row>
        <row r="2008">
          <cell r="B2008" t="str">
            <v>karaçam köyü</v>
          </cell>
          <cell r="C2008"/>
          <cell r="D2008">
            <v>1</v>
          </cell>
          <cell r="E2008"/>
          <cell r="F2008"/>
          <cell r="G2008"/>
          <cell r="H2008"/>
          <cell r="I2008"/>
          <cell r="J2008">
            <v>1</v>
          </cell>
          <cell r="K2008">
            <v>74</v>
          </cell>
        </row>
        <row r="2009">
          <cell r="B2009" t="str">
            <v>kalebaşı köyü</v>
          </cell>
          <cell r="C2009">
            <v>1</v>
          </cell>
          <cell r="D2009"/>
          <cell r="E2009"/>
          <cell r="F2009"/>
          <cell r="G2009"/>
          <cell r="H2009"/>
          <cell r="I2009"/>
          <cell r="J2009">
            <v>1</v>
          </cell>
          <cell r="K2009">
            <v>114</v>
          </cell>
        </row>
        <row r="2010">
          <cell r="B2010" t="str">
            <v>ardıçalan yaylası</v>
          </cell>
          <cell r="C2010">
            <v>1</v>
          </cell>
          <cell r="D2010"/>
          <cell r="E2010"/>
          <cell r="F2010"/>
          <cell r="G2010"/>
          <cell r="H2010"/>
          <cell r="I2010"/>
          <cell r="J2010">
            <v>1</v>
          </cell>
          <cell r="K2010">
            <v>83</v>
          </cell>
        </row>
        <row r="2011">
          <cell r="B2011" t="str">
            <v>kavacık köyü</v>
          </cell>
          <cell r="C2011"/>
          <cell r="D2011">
            <v>1</v>
          </cell>
          <cell r="E2011"/>
          <cell r="F2011"/>
          <cell r="G2011"/>
          <cell r="H2011"/>
          <cell r="I2011"/>
          <cell r="J2011">
            <v>1</v>
          </cell>
          <cell r="K2011">
            <v>227</v>
          </cell>
        </row>
        <row r="2012">
          <cell r="B2012" t="str">
            <v>kayaören merkez</v>
          </cell>
          <cell r="C2012">
            <v>1</v>
          </cell>
          <cell r="D2012"/>
          <cell r="E2012"/>
          <cell r="F2012"/>
          <cell r="G2012"/>
          <cell r="H2012"/>
          <cell r="I2012"/>
          <cell r="J2012">
            <v>1</v>
          </cell>
          <cell r="K2012">
            <v>61</v>
          </cell>
        </row>
        <row r="2013">
          <cell r="B2013" t="str">
            <v>kayaören cevizli mah</v>
          </cell>
          <cell r="C2013">
            <v>1</v>
          </cell>
          <cell r="D2013"/>
          <cell r="E2013"/>
          <cell r="F2013"/>
          <cell r="G2013"/>
          <cell r="H2013"/>
          <cell r="I2013"/>
          <cell r="J2013">
            <v>1</v>
          </cell>
          <cell r="K2013">
            <v>37</v>
          </cell>
        </row>
        <row r="2014">
          <cell r="B2014" t="str">
            <v>kılıçpınar köyü</v>
          </cell>
          <cell r="C2014"/>
          <cell r="D2014">
            <v>1</v>
          </cell>
          <cell r="E2014"/>
          <cell r="F2014"/>
          <cell r="G2014"/>
          <cell r="H2014"/>
          <cell r="I2014"/>
          <cell r="J2014">
            <v>1</v>
          </cell>
          <cell r="K2014">
            <v>116</v>
          </cell>
        </row>
        <row r="2015">
          <cell r="B2015" t="str">
            <v>kızılelma köyü merkez tr1</v>
          </cell>
          <cell r="C2015"/>
          <cell r="D2015">
            <v>1</v>
          </cell>
          <cell r="E2015"/>
          <cell r="F2015"/>
          <cell r="G2015"/>
          <cell r="H2015"/>
          <cell r="I2015"/>
          <cell r="J2015">
            <v>1</v>
          </cell>
          <cell r="K2015">
            <v>152</v>
          </cell>
        </row>
        <row r="2016">
          <cell r="B2016" t="str">
            <v>kızılelma merkez tr 2</v>
          </cell>
          <cell r="C2016">
            <v>1</v>
          </cell>
          <cell r="D2016"/>
          <cell r="E2016"/>
          <cell r="F2016"/>
          <cell r="G2016"/>
          <cell r="H2016"/>
          <cell r="I2016"/>
          <cell r="J2016">
            <v>1</v>
          </cell>
          <cell r="K2016">
            <v>128</v>
          </cell>
        </row>
        <row r="2017">
          <cell r="B2017" t="str">
            <v>kızılelma asarcık mah</v>
          </cell>
          <cell r="C2017">
            <v>1</v>
          </cell>
          <cell r="D2017"/>
          <cell r="E2017"/>
          <cell r="F2017"/>
          <cell r="G2017"/>
          <cell r="H2017"/>
          <cell r="I2017"/>
          <cell r="J2017">
            <v>1</v>
          </cell>
          <cell r="K2017">
            <v>42</v>
          </cell>
        </row>
        <row r="2018">
          <cell r="B2018" t="str">
            <v>küplüce köyü</v>
          </cell>
          <cell r="C2018">
            <v>1</v>
          </cell>
          <cell r="D2018"/>
          <cell r="E2018"/>
          <cell r="F2018"/>
          <cell r="G2018"/>
          <cell r="H2018"/>
          <cell r="I2018"/>
          <cell r="J2018">
            <v>1</v>
          </cell>
          <cell r="K2018">
            <v>50</v>
          </cell>
        </row>
        <row r="2019">
          <cell r="B2019" t="str">
            <v>kurşunlu köyü</v>
          </cell>
          <cell r="C2019">
            <v>1</v>
          </cell>
          <cell r="D2019"/>
          <cell r="E2019"/>
          <cell r="F2019"/>
          <cell r="G2019"/>
          <cell r="H2019"/>
          <cell r="I2019"/>
          <cell r="J2019">
            <v>1</v>
          </cell>
          <cell r="K2019">
            <v>60</v>
          </cell>
        </row>
        <row r="2020">
          <cell r="B2020" t="str">
            <v>ortakent köyü merkez</v>
          </cell>
          <cell r="C2020"/>
          <cell r="D2020">
            <v>1</v>
          </cell>
          <cell r="E2020"/>
          <cell r="F2020"/>
          <cell r="G2020"/>
          <cell r="H2020"/>
          <cell r="I2020"/>
          <cell r="J2020">
            <v>1</v>
          </cell>
          <cell r="K2020">
            <v>185</v>
          </cell>
        </row>
        <row r="2021">
          <cell r="B2021" t="str">
            <v>ortakent eski köy</v>
          </cell>
          <cell r="C2021">
            <v>1</v>
          </cell>
          <cell r="D2021"/>
          <cell r="E2021"/>
          <cell r="F2021"/>
          <cell r="G2021"/>
          <cell r="H2021"/>
          <cell r="I2021"/>
          <cell r="J2021">
            <v>1</v>
          </cell>
          <cell r="K2021">
            <v>52</v>
          </cell>
        </row>
        <row r="2022">
          <cell r="B2022" t="str">
            <v>ortaseki merkez</v>
          </cell>
          <cell r="C2022">
            <v>1</v>
          </cell>
          <cell r="D2022"/>
          <cell r="E2022"/>
          <cell r="F2022"/>
          <cell r="G2022"/>
          <cell r="H2022"/>
          <cell r="I2022"/>
          <cell r="J2022">
            <v>1</v>
          </cell>
          <cell r="K2022">
            <v>92</v>
          </cell>
        </row>
        <row r="2023">
          <cell r="B2023" t="str">
            <v>ortaseki çimenli mah</v>
          </cell>
          <cell r="C2023">
            <v>1</v>
          </cell>
          <cell r="D2023"/>
          <cell r="E2023"/>
          <cell r="F2023"/>
          <cell r="G2023"/>
          <cell r="H2023"/>
          <cell r="I2023"/>
          <cell r="J2023">
            <v>1</v>
          </cell>
          <cell r="K2023">
            <v>65</v>
          </cell>
        </row>
        <row r="2024">
          <cell r="B2024" t="str">
            <v>ortaseki koçali</v>
          </cell>
          <cell r="C2024">
            <v>1</v>
          </cell>
          <cell r="D2024"/>
          <cell r="E2024"/>
          <cell r="F2024"/>
          <cell r="G2024"/>
          <cell r="H2024"/>
          <cell r="I2024"/>
          <cell r="J2024">
            <v>1</v>
          </cell>
          <cell r="K2024">
            <v>62</v>
          </cell>
        </row>
        <row r="2025">
          <cell r="B2025" t="str">
            <v>ortaseki zarguna yaylası</v>
          </cell>
          <cell r="C2025">
            <v>1</v>
          </cell>
          <cell r="D2025"/>
          <cell r="E2025"/>
          <cell r="F2025"/>
          <cell r="G2025"/>
          <cell r="H2025"/>
          <cell r="I2025"/>
          <cell r="J2025">
            <v>1</v>
          </cell>
          <cell r="K2025">
            <v>36</v>
          </cell>
        </row>
        <row r="2026">
          <cell r="B2026" t="str">
            <v>ortaseki topalan yaylası</v>
          </cell>
          <cell r="C2026">
            <v>1</v>
          </cell>
          <cell r="D2026"/>
          <cell r="E2026"/>
          <cell r="F2026"/>
          <cell r="G2026"/>
          <cell r="H2026"/>
          <cell r="I2026"/>
          <cell r="J2026">
            <v>1</v>
          </cell>
          <cell r="K2026">
            <v>35</v>
          </cell>
        </row>
        <row r="2027">
          <cell r="B2027" t="str">
            <v>ortaseki gürün mah</v>
          </cell>
          <cell r="C2027">
            <v>1</v>
          </cell>
          <cell r="D2027"/>
          <cell r="E2027"/>
          <cell r="F2027"/>
          <cell r="G2027"/>
          <cell r="H2027"/>
          <cell r="I2027"/>
          <cell r="J2027">
            <v>1</v>
          </cell>
          <cell r="K2027">
            <v>46</v>
          </cell>
        </row>
        <row r="2028">
          <cell r="B2028" t="str">
            <v>ortaseki dilekli mah</v>
          </cell>
          <cell r="C2028">
            <v>1</v>
          </cell>
          <cell r="D2028"/>
          <cell r="E2028"/>
          <cell r="F2028"/>
          <cell r="G2028"/>
          <cell r="H2028"/>
          <cell r="I2028"/>
          <cell r="J2028">
            <v>1</v>
          </cell>
          <cell r="K2028">
            <v>34</v>
          </cell>
        </row>
        <row r="2029">
          <cell r="B2029" t="str">
            <v>ortaseki mekan mah</v>
          </cell>
          <cell r="C2029">
            <v>1</v>
          </cell>
          <cell r="D2029"/>
          <cell r="E2029"/>
          <cell r="F2029"/>
          <cell r="G2029"/>
          <cell r="H2029"/>
          <cell r="I2029"/>
          <cell r="J2029">
            <v>1</v>
          </cell>
          <cell r="K2029">
            <v>32</v>
          </cell>
        </row>
        <row r="2030">
          <cell r="B2030" t="str">
            <v>ortaseki köyhizmetler</v>
          </cell>
          <cell r="C2030"/>
          <cell r="D2030"/>
          <cell r="E2030"/>
          <cell r="F2030">
            <v>1</v>
          </cell>
          <cell r="G2030"/>
          <cell r="H2030"/>
          <cell r="I2030"/>
          <cell r="J2030">
            <v>1</v>
          </cell>
          <cell r="K2030">
            <v>34</v>
          </cell>
        </row>
        <row r="2031">
          <cell r="B2031" t="str">
            <v>sarıharman köyü</v>
          </cell>
          <cell r="C2031">
            <v>1</v>
          </cell>
          <cell r="D2031"/>
          <cell r="E2031"/>
          <cell r="F2031"/>
          <cell r="G2031"/>
          <cell r="H2031"/>
          <cell r="I2031"/>
          <cell r="J2031">
            <v>1</v>
          </cell>
          <cell r="K2031">
            <v>102</v>
          </cell>
        </row>
        <row r="2032">
          <cell r="B2032" t="str">
            <v xml:space="preserve">sarıharman şemsikaya </v>
          </cell>
          <cell r="C2032">
            <v>1</v>
          </cell>
          <cell r="D2032"/>
          <cell r="E2032"/>
          <cell r="F2032"/>
          <cell r="G2032"/>
          <cell r="H2032"/>
          <cell r="I2032"/>
          <cell r="J2032">
            <v>1</v>
          </cell>
          <cell r="K2032">
            <v>34</v>
          </cell>
        </row>
        <row r="2033">
          <cell r="B2033" t="str">
            <v>sütlüce köyü</v>
          </cell>
          <cell r="C2033">
            <v>1</v>
          </cell>
          <cell r="D2033"/>
          <cell r="E2033"/>
          <cell r="F2033"/>
          <cell r="G2033"/>
          <cell r="H2033"/>
          <cell r="I2033"/>
          <cell r="J2033">
            <v>1</v>
          </cell>
          <cell r="K2033">
            <v>95</v>
          </cell>
        </row>
        <row r="2034">
          <cell r="B2034" t="str">
            <v>sugözü köyü</v>
          </cell>
          <cell r="C2034"/>
          <cell r="D2034"/>
          <cell r="E2034">
            <v>1</v>
          </cell>
          <cell r="F2034"/>
          <cell r="G2034"/>
          <cell r="H2034"/>
          <cell r="I2034"/>
          <cell r="J2034">
            <v>1</v>
          </cell>
          <cell r="K2034">
            <v>228</v>
          </cell>
        </row>
        <row r="2035">
          <cell r="B2035" t="str">
            <v>sugözü dağönü yay.</v>
          </cell>
          <cell r="C2035">
            <v>1</v>
          </cell>
          <cell r="D2035"/>
          <cell r="E2035"/>
          <cell r="F2035"/>
          <cell r="G2035"/>
          <cell r="H2035"/>
          <cell r="I2035"/>
          <cell r="J2035">
            <v>1</v>
          </cell>
          <cell r="K2035">
            <v>36</v>
          </cell>
        </row>
        <row r="2036">
          <cell r="B2036" t="str">
            <v>sugözü afet evleri</v>
          </cell>
          <cell r="C2036"/>
          <cell r="D2036">
            <v>1</v>
          </cell>
          <cell r="E2036"/>
          <cell r="F2036"/>
          <cell r="G2036"/>
          <cell r="H2036"/>
          <cell r="I2036"/>
          <cell r="J2036">
            <v>1</v>
          </cell>
          <cell r="K2036">
            <v>54</v>
          </cell>
        </row>
        <row r="2037">
          <cell r="B2037" t="str">
            <v>taşpınar köyü</v>
          </cell>
          <cell r="C2037"/>
          <cell r="D2037">
            <v>1</v>
          </cell>
          <cell r="E2037"/>
          <cell r="F2037"/>
          <cell r="G2037"/>
          <cell r="H2037"/>
          <cell r="I2037"/>
          <cell r="J2037">
            <v>1</v>
          </cell>
          <cell r="K2037">
            <v>72</v>
          </cell>
        </row>
        <row r="2038">
          <cell r="B2038" t="str">
            <v>taşpınar köyü arpacık</v>
          </cell>
          <cell r="C2038">
            <v>1</v>
          </cell>
          <cell r="D2038"/>
          <cell r="E2038"/>
          <cell r="F2038"/>
          <cell r="G2038"/>
          <cell r="H2038"/>
          <cell r="I2038"/>
          <cell r="J2038">
            <v>1</v>
          </cell>
          <cell r="K2038">
            <v>36</v>
          </cell>
        </row>
        <row r="2039">
          <cell r="B2039" t="str">
            <v>yağcılar köyü</v>
          </cell>
          <cell r="C2039">
            <v>1</v>
          </cell>
          <cell r="D2039"/>
          <cell r="E2039"/>
          <cell r="F2039"/>
          <cell r="G2039"/>
          <cell r="H2039"/>
          <cell r="I2039"/>
          <cell r="J2039">
            <v>1</v>
          </cell>
          <cell r="K2039">
            <v>77</v>
          </cell>
        </row>
        <row r="2040">
          <cell r="B2040" t="str">
            <v>yanlıztepe köyü</v>
          </cell>
          <cell r="C2040">
            <v>1</v>
          </cell>
          <cell r="D2040"/>
          <cell r="E2040"/>
          <cell r="F2040"/>
          <cell r="G2040"/>
          <cell r="H2040"/>
          <cell r="I2040"/>
          <cell r="J2040">
            <v>1</v>
          </cell>
          <cell r="K2040">
            <v>65</v>
          </cell>
        </row>
        <row r="2041">
          <cell r="B2041" t="str">
            <v>yalnıztepe yemişli mah</v>
          </cell>
          <cell r="C2041">
            <v>1</v>
          </cell>
          <cell r="D2041"/>
          <cell r="E2041"/>
          <cell r="F2041"/>
          <cell r="G2041"/>
          <cell r="H2041"/>
          <cell r="I2041"/>
          <cell r="J2041">
            <v>1</v>
          </cell>
          <cell r="K2041">
            <v>77</v>
          </cell>
        </row>
        <row r="2042">
          <cell r="B2042" t="str">
            <v>yalnıztepe yağmurlu mah</v>
          </cell>
          <cell r="C2042">
            <v>1</v>
          </cell>
          <cell r="D2042"/>
          <cell r="E2042"/>
          <cell r="F2042"/>
          <cell r="G2042"/>
          <cell r="H2042"/>
          <cell r="I2042"/>
          <cell r="J2042">
            <v>1</v>
          </cell>
          <cell r="K2042">
            <v>20</v>
          </cell>
        </row>
        <row r="2043">
          <cell r="B2043" t="str">
            <v>yalnıztepe kartallı mah</v>
          </cell>
          <cell r="C2043">
            <v>1</v>
          </cell>
          <cell r="D2043"/>
          <cell r="E2043"/>
          <cell r="F2043"/>
          <cell r="G2043"/>
          <cell r="H2043"/>
          <cell r="I2043"/>
          <cell r="J2043">
            <v>1</v>
          </cell>
          <cell r="K2043">
            <v>22</v>
          </cell>
        </row>
        <row r="2044">
          <cell r="B2044" t="str">
            <v>yenice köyü</v>
          </cell>
          <cell r="C2044">
            <v>1</v>
          </cell>
          <cell r="D2044"/>
          <cell r="E2044"/>
          <cell r="F2044"/>
          <cell r="G2044"/>
          <cell r="H2044"/>
          <cell r="I2044"/>
          <cell r="J2044">
            <v>1</v>
          </cell>
          <cell r="K2044">
            <v>125</v>
          </cell>
        </row>
        <row r="2045">
          <cell r="B2045" t="str">
            <v>yeşilyurt köyü</v>
          </cell>
          <cell r="C2045">
            <v>1</v>
          </cell>
          <cell r="D2045"/>
          <cell r="E2045"/>
          <cell r="F2045"/>
          <cell r="G2045"/>
          <cell r="H2045"/>
          <cell r="I2045"/>
          <cell r="J2045">
            <v>1</v>
          </cell>
          <cell r="K2045">
            <v>86</v>
          </cell>
        </row>
        <row r="2046">
          <cell r="B2046" t="str">
            <v>yeniaslan köyü</v>
          </cell>
          <cell r="C2046">
            <v>1</v>
          </cell>
          <cell r="D2046"/>
          <cell r="E2046"/>
          <cell r="F2046"/>
          <cell r="G2046"/>
          <cell r="H2046"/>
          <cell r="I2046"/>
          <cell r="J2046">
            <v>1</v>
          </cell>
          <cell r="K2046">
            <v>60</v>
          </cell>
        </row>
        <row r="2047">
          <cell r="B2047" t="str">
            <v>yolüstü köyü</v>
          </cell>
          <cell r="C2047">
            <v>1</v>
          </cell>
          <cell r="D2047"/>
          <cell r="E2047"/>
          <cell r="F2047"/>
          <cell r="G2047"/>
          <cell r="H2047"/>
          <cell r="I2047"/>
          <cell r="J2047">
            <v>1</v>
          </cell>
          <cell r="K2047">
            <v>52</v>
          </cell>
        </row>
        <row r="2048">
          <cell r="B2048" t="str">
            <v>yolüstü yapı mah</v>
          </cell>
          <cell r="C2048">
            <v>1</v>
          </cell>
          <cell r="D2048"/>
          <cell r="E2048"/>
          <cell r="F2048"/>
          <cell r="G2048"/>
          <cell r="H2048"/>
          <cell r="I2048"/>
          <cell r="J2048">
            <v>1</v>
          </cell>
          <cell r="K2048">
            <v>46</v>
          </cell>
        </row>
        <row r="2049">
          <cell r="B2049" t="str">
            <v>bahçeköy karaçay mevki</v>
          </cell>
          <cell r="C2049">
            <v>1</v>
          </cell>
          <cell r="D2049"/>
          <cell r="E2049"/>
          <cell r="F2049"/>
          <cell r="G2049"/>
          <cell r="H2049"/>
          <cell r="I2049"/>
          <cell r="J2049">
            <v>1</v>
          </cell>
          <cell r="K2049">
            <v>27</v>
          </cell>
        </row>
        <row r="2050">
          <cell r="B2050" t="str">
            <v>gölçük yeni mah</v>
          </cell>
          <cell r="C2050">
            <v>1</v>
          </cell>
          <cell r="D2050"/>
          <cell r="E2050"/>
          <cell r="F2050"/>
          <cell r="G2050"/>
          <cell r="H2050"/>
          <cell r="I2050"/>
          <cell r="J2050">
            <v>1</v>
          </cell>
          <cell r="K2050">
            <v>26</v>
          </cell>
        </row>
        <row r="2051">
          <cell r="B2051" t="str">
            <v>KOYULHİSAR KIRSAL TOPLAM</v>
          </cell>
          <cell r="C2051">
            <v>84</v>
          </cell>
          <cell r="D2051">
            <v>29</v>
          </cell>
          <cell r="E2051">
            <v>3</v>
          </cell>
          <cell r="F2051">
            <v>6</v>
          </cell>
          <cell r="G2051">
            <v>1</v>
          </cell>
          <cell r="H2051"/>
          <cell r="I2051"/>
          <cell r="J2051">
            <v>123</v>
          </cell>
          <cell r="K2051">
            <v>13362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</sheetNames>
    <sheetDataSet>
      <sheetData sheetId="0">
        <row r="439">
          <cell r="BU439" t="str">
            <v>0</v>
          </cell>
          <cell r="BV439" t="str">
            <v>0</v>
          </cell>
        </row>
        <row r="2515">
          <cell r="AD2515">
            <v>0</v>
          </cell>
          <cell r="AE2515">
            <v>0</v>
          </cell>
          <cell r="AF2515">
            <v>0</v>
          </cell>
          <cell r="AG2515">
            <v>0</v>
          </cell>
          <cell r="AH2515">
            <v>0</v>
          </cell>
          <cell r="AI2515">
            <v>0</v>
          </cell>
          <cell r="AJ2515">
            <v>0</v>
          </cell>
          <cell r="AK2515">
            <v>0</v>
          </cell>
          <cell r="AL2515">
            <v>0</v>
          </cell>
          <cell r="AM2515">
            <v>0</v>
          </cell>
          <cell r="AN2515">
            <v>0</v>
          </cell>
          <cell r="AO2515">
            <v>0</v>
          </cell>
          <cell r="AP2515">
            <v>0</v>
          </cell>
          <cell r="AQ2515">
            <v>0</v>
          </cell>
          <cell r="AR2515">
            <v>0</v>
          </cell>
          <cell r="AS2515">
            <v>0</v>
          </cell>
          <cell r="AT2515">
            <v>0</v>
          </cell>
          <cell r="AU2515">
            <v>0</v>
          </cell>
          <cell r="AV2515">
            <v>0</v>
          </cell>
          <cell r="AW2515">
            <v>0</v>
          </cell>
          <cell r="AX2515">
            <v>0</v>
          </cell>
          <cell r="AY2515">
            <v>0</v>
          </cell>
          <cell r="AZ2515">
            <v>0</v>
          </cell>
          <cell r="BA2515">
            <v>0</v>
          </cell>
          <cell r="BC2515">
            <v>0</v>
          </cell>
          <cell r="BE2515">
            <v>0</v>
          </cell>
          <cell r="BG2515">
            <v>0</v>
          </cell>
          <cell r="BI2515">
            <v>0</v>
          </cell>
          <cell r="BK2515">
            <v>0</v>
          </cell>
          <cell r="BM2515">
            <v>0</v>
          </cell>
          <cell r="BO2515">
            <v>0</v>
          </cell>
          <cell r="BQ2515">
            <v>0</v>
          </cell>
          <cell r="BS2515">
            <v>0</v>
          </cell>
          <cell r="BT2515">
            <v>0</v>
          </cell>
          <cell r="BW2515">
            <v>0</v>
          </cell>
          <cell r="BX2515">
            <v>0</v>
          </cell>
          <cell r="BY2515">
            <v>0</v>
          </cell>
          <cell r="BZ2515">
            <v>0</v>
          </cell>
          <cell r="CA2515">
            <v>0</v>
          </cell>
          <cell r="CB2515">
            <v>0</v>
          </cell>
          <cell r="CC2515">
            <v>0</v>
          </cell>
          <cell r="CD2515">
            <v>0</v>
          </cell>
          <cell r="CF2515">
            <v>0</v>
          </cell>
          <cell r="CH2515">
            <v>0</v>
          </cell>
          <cell r="CJ2515">
            <v>0</v>
          </cell>
          <cell r="CL2515">
            <v>0</v>
          </cell>
          <cell r="CN2515">
            <v>0</v>
          </cell>
          <cell r="CO2515">
            <v>0</v>
          </cell>
          <cell r="CP2515">
            <v>0</v>
          </cell>
          <cell r="CQ2515">
            <v>0</v>
          </cell>
          <cell r="CR2515">
            <v>0</v>
          </cell>
          <cell r="CS2515">
            <v>0</v>
          </cell>
          <cell r="CT2515">
            <v>0</v>
          </cell>
          <cell r="CU2515">
            <v>0</v>
          </cell>
          <cell r="CV2515">
            <v>0</v>
          </cell>
          <cell r="CW2515">
            <v>0</v>
          </cell>
          <cell r="CX2515">
            <v>0</v>
          </cell>
          <cell r="CY2515">
            <v>0</v>
          </cell>
          <cell r="CZ2515">
            <v>0</v>
          </cell>
          <cell r="DA2515">
            <v>0</v>
          </cell>
          <cell r="DB2515">
            <v>0</v>
          </cell>
          <cell r="DC2515">
            <v>0</v>
          </cell>
          <cell r="DD2515">
            <v>0</v>
          </cell>
          <cell r="DE2515">
            <v>0</v>
          </cell>
          <cell r="DF2515">
            <v>0</v>
          </cell>
          <cell r="DG2515">
            <v>0</v>
          </cell>
          <cell r="DH2515">
            <v>0</v>
          </cell>
          <cell r="DI2515">
            <v>0</v>
          </cell>
          <cell r="DJ2515">
            <v>0</v>
          </cell>
          <cell r="DK2515">
            <v>0</v>
          </cell>
          <cell r="DM2515">
            <v>0</v>
          </cell>
          <cell r="DO2515">
            <v>0</v>
          </cell>
          <cell r="DQ2515">
            <v>0</v>
          </cell>
          <cell r="DS2515">
            <v>0</v>
          </cell>
          <cell r="DU2515">
            <v>0</v>
          </cell>
          <cell r="DW2515">
            <v>0</v>
          </cell>
          <cell r="DY2515">
            <v>0</v>
          </cell>
          <cell r="EA2515">
            <v>0</v>
          </cell>
          <cell r="EC2515">
            <v>0</v>
          </cell>
          <cell r="ED2515">
            <v>0</v>
          </cell>
          <cell r="EE2515">
            <v>0</v>
          </cell>
          <cell r="EF2515">
            <v>0</v>
          </cell>
          <cell r="EG2515">
            <v>0</v>
          </cell>
          <cell r="EH2515">
            <v>0</v>
          </cell>
          <cell r="EI2515">
            <v>0</v>
          </cell>
          <cell r="EJ2515">
            <v>0</v>
          </cell>
          <cell r="EK2515">
            <v>0</v>
          </cell>
          <cell r="EL2515">
            <v>0</v>
          </cell>
          <cell r="EM2515">
            <v>0</v>
          </cell>
          <cell r="EN2515">
            <v>0</v>
          </cell>
          <cell r="EP2515">
            <v>0</v>
          </cell>
          <cell r="ER2515">
            <v>0</v>
          </cell>
          <cell r="ET2515">
            <v>0</v>
          </cell>
          <cell r="EV2515">
            <v>0</v>
          </cell>
          <cell r="EX2515">
            <v>0</v>
          </cell>
          <cell r="EY2515">
            <v>0</v>
          </cell>
          <cell r="EZ2515">
            <v>0</v>
          </cell>
          <cell r="FA2515">
            <v>0</v>
          </cell>
          <cell r="FB2515">
            <v>0</v>
          </cell>
          <cell r="FC2515">
            <v>0</v>
          </cell>
          <cell r="FD2515">
            <v>0</v>
          </cell>
          <cell r="FE2515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  <col min="13" max="14" width="12.7109375" bestFit="1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9.7454545454545472E-4</v>
      </c>
      <c r="D7" s="10">
        <v>2.2290848484848483E-2</v>
      </c>
      <c r="E7" s="10">
        <v>2.3265393939393936E-2</v>
      </c>
      <c r="F7" s="10">
        <v>6.263818181818182E-3</v>
      </c>
      <c r="G7" s="10">
        <v>0.1116898181818182</v>
      </c>
      <c r="H7" s="10">
        <v>0.11795363636363637</v>
      </c>
      <c r="I7" s="10">
        <v>0.14121903030303032</v>
      </c>
    </row>
    <row r="8" spans="1:9" ht="15.75" thickBot="1" x14ac:dyDescent="0.3">
      <c r="A8" s="4" t="s">
        <v>14</v>
      </c>
      <c r="B8" s="5" t="s">
        <v>15</v>
      </c>
      <c r="C8" s="10">
        <v>9.7454545454545472E-4</v>
      </c>
      <c r="D8" s="10">
        <v>2.2290848484848483E-2</v>
      </c>
      <c r="E8" s="10">
        <v>2.3265393939393936E-2</v>
      </c>
      <c r="F8" s="10">
        <v>6.263818181818182E-3</v>
      </c>
      <c r="G8" s="10">
        <v>0.1116898181818182</v>
      </c>
      <c r="H8" s="10">
        <v>0.11795363636363637</v>
      </c>
      <c r="I8" s="10">
        <v>0.14121903030303032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3.6215151515151516E-3</v>
      </c>
      <c r="E11" s="10">
        <v>3.6215151515151516E-3</v>
      </c>
      <c r="F11" s="11"/>
      <c r="G11" s="10">
        <v>2.4324969696969689E-2</v>
      </c>
      <c r="H11" s="10">
        <v>2.4324969696969689E-2</v>
      </c>
      <c r="I11" s="10">
        <v>2.7946484848484839E-2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3.6215151515151516E-3</v>
      </c>
      <c r="E12" s="10">
        <v>3.6215151515151516E-3</v>
      </c>
      <c r="F12" s="11"/>
      <c r="G12" s="10">
        <v>2.4324969696969689E-2</v>
      </c>
      <c r="H12" s="10">
        <v>2.4324969696969689E-2</v>
      </c>
      <c r="I12" s="10">
        <v>2.7946484848484839E-2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9.1454545454545456E-4</v>
      </c>
      <c r="H14" s="10">
        <v>9.1454545454545456E-4</v>
      </c>
      <c r="I14" s="10">
        <v>9.1454545454545456E-4</v>
      </c>
    </row>
    <row r="15" spans="1:9" ht="15.75" thickBot="1" x14ac:dyDescent="0.3">
      <c r="A15" s="15" t="s">
        <v>18</v>
      </c>
      <c r="B15" s="16"/>
      <c r="C15" s="10">
        <v>1.9490909090909094E-3</v>
      </c>
      <c r="D15" s="10">
        <v>5.1824727272727272E-2</v>
      </c>
      <c r="E15" s="10">
        <v>5.377381818181818E-2</v>
      </c>
      <c r="F15" s="10">
        <v>1.2527636363636364E-2</v>
      </c>
      <c r="G15" s="10">
        <v>0.27294412121212119</v>
      </c>
      <c r="H15" s="10">
        <v>0.28547175757575755</v>
      </c>
      <c r="I15" s="10">
        <v>0.33924557575757575</v>
      </c>
    </row>
    <row r="16" spans="1:9" ht="15.75" x14ac:dyDescent="0.25">
      <c r="A16" s="1"/>
    </row>
    <row r="17" spans="1:14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14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14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14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14" ht="15.75" thickBot="1" x14ac:dyDescent="0.3">
      <c r="A21" s="4" t="s">
        <v>14</v>
      </c>
      <c r="B21" s="5" t="s">
        <v>12</v>
      </c>
      <c r="C21" s="10">
        <v>1.0927272727272728E-4</v>
      </c>
      <c r="D21" s="10">
        <v>9.090909090909091E-6</v>
      </c>
      <c r="E21" s="10">
        <v>1.1836363636363637E-4</v>
      </c>
      <c r="F21" s="10">
        <v>1.5989090909090909E-3</v>
      </c>
      <c r="G21" s="10">
        <v>1.7138E-2</v>
      </c>
      <c r="H21" s="10">
        <v>1.8736909090909092E-2</v>
      </c>
      <c r="I21" s="10">
        <v>1.8855272727272727E-2</v>
      </c>
    </row>
    <row r="22" spans="1:14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4.9551515151515153E-4</v>
      </c>
      <c r="G22" s="10">
        <v>2.4424242424242425E-3</v>
      </c>
      <c r="H22" s="10">
        <v>2.9379393939393938E-3</v>
      </c>
      <c r="I22" s="10">
        <v>2.9379393939393938E-3</v>
      </c>
    </row>
    <row r="23" spans="1:14" ht="15.75" thickBot="1" x14ac:dyDescent="0.3">
      <c r="A23" s="4" t="s">
        <v>17</v>
      </c>
      <c r="B23" s="5" t="s">
        <v>12</v>
      </c>
      <c r="C23" s="11"/>
      <c r="D23" s="10">
        <v>5.0666666666666666E-4</v>
      </c>
      <c r="E23" s="10">
        <v>5.0666666666666666E-4</v>
      </c>
      <c r="F23" s="11"/>
      <c r="G23" s="10">
        <v>1.370909090909091E-3</v>
      </c>
      <c r="H23" s="10">
        <v>1.370909090909091E-3</v>
      </c>
      <c r="I23" s="10">
        <v>1.8775757575757576E-3</v>
      </c>
    </row>
    <row r="24" spans="1:14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14" ht="15.75" thickBot="1" x14ac:dyDescent="0.3">
      <c r="A25" s="15" t="s">
        <v>18</v>
      </c>
      <c r="B25" s="16"/>
      <c r="C25" s="10">
        <v>1.0927272727272728E-4</v>
      </c>
      <c r="D25" s="10">
        <v>5.1575757575757577E-4</v>
      </c>
      <c r="E25" s="10">
        <v>6.2503030303030305E-4</v>
      </c>
      <c r="F25" s="10">
        <v>2.0944242424242423E-3</v>
      </c>
      <c r="G25" s="10">
        <v>2.0951333333333336E-2</v>
      </c>
      <c r="H25" s="10">
        <v>2.3045757575757574E-2</v>
      </c>
      <c r="I25" s="10">
        <v>2.3670787878787878E-2</v>
      </c>
    </row>
    <row r="26" spans="1:14" ht="15.75" x14ac:dyDescent="0.25">
      <c r="A26" s="1"/>
      <c r="M26" s="13"/>
      <c r="N26" s="14"/>
    </row>
    <row r="27" spans="1:14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  <c r="M27" s="13"/>
      <c r="N27" s="14"/>
    </row>
    <row r="28" spans="1:14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14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14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14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14" ht="15.75" thickBot="1" x14ac:dyDescent="0.3">
      <c r="A32" s="4" t="s">
        <v>14</v>
      </c>
      <c r="B32" s="5" t="s">
        <v>12</v>
      </c>
      <c r="C32" s="8">
        <v>2.941818181818183E-3</v>
      </c>
      <c r="D32" s="8">
        <v>3.0360000000000002E-2</v>
      </c>
      <c r="E32" s="8">
        <v>3.3301818181818182E-2</v>
      </c>
      <c r="F32" s="8">
        <v>9.141818181818185E-3</v>
      </c>
      <c r="G32" s="8">
        <v>0.14561090909090915</v>
      </c>
      <c r="H32" s="8">
        <v>0.15475272727272735</v>
      </c>
      <c r="I32" s="8">
        <v>0.18805454545454553</v>
      </c>
    </row>
    <row r="33" spans="1:9" ht="15.75" thickBot="1" x14ac:dyDescent="0.3">
      <c r="A33" s="4" t="s">
        <v>14</v>
      </c>
      <c r="B33" s="5" t="s">
        <v>15</v>
      </c>
      <c r="C33" s="8">
        <v>2.941818181818183E-3</v>
      </c>
      <c r="D33" s="8">
        <v>3.0360000000000002E-2</v>
      </c>
      <c r="E33" s="8">
        <v>3.3301818181818182E-2</v>
      </c>
      <c r="F33" s="8">
        <v>9.141818181818185E-3</v>
      </c>
      <c r="G33" s="8">
        <v>0.14561090909090915</v>
      </c>
      <c r="H33" s="8">
        <v>0.15475272727272735</v>
      </c>
      <c r="I33" s="8">
        <v>0.18805454545454553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2.5054545454545455E-3</v>
      </c>
      <c r="E36" s="8">
        <v>2.5054545454545455E-3</v>
      </c>
      <c r="F36" s="9"/>
      <c r="G36" s="8">
        <v>1.4312727272727291E-2</v>
      </c>
      <c r="H36" s="8">
        <v>1.4312727272727291E-2</v>
      </c>
      <c r="I36" s="8">
        <v>1.6818181818181836E-2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2.5054545454545455E-3</v>
      </c>
      <c r="E37" s="8">
        <v>2.5054545454545455E-3</v>
      </c>
      <c r="F37" s="9"/>
      <c r="G37" s="8">
        <v>1.4312727272727291E-2</v>
      </c>
      <c r="H37" s="8">
        <v>1.4312727272727291E-2</v>
      </c>
      <c r="I37" s="8">
        <v>1.6818181818181836E-2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4.1454545454545455E-4</v>
      </c>
      <c r="H39" s="8">
        <v>4.1454545454545455E-4</v>
      </c>
      <c r="I39" s="8">
        <v>4.1454545454545455E-4</v>
      </c>
    </row>
    <row r="40" spans="1:9" ht="15.75" thickBot="1" x14ac:dyDescent="0.3">
      <c r="A40" s="15" t="s">
        <v>18</v>
      </c>
      <c r="B40" s="16"/>
      <c r="C40" s="8">
        <v>5.8836363636363661E-3</v>
      </c>
      <c r="D40" s="8">
        <v>6.573090909090909E-2</v>
      </c>
      <c r="E40" s="8">
        <v>7.1614545454545459E-2</v>
      </c>
      <c r="F40" s="8">
        <v>1.828363636363637E-2</v>
      </c>
      <c r="G40" s="8">
        <v>0.32026181818181837</v>
      </c>
      <c r="H40" s="8">
        <v>0.33854545454545476</v>
      </c>
      <c r="I40" s="8">
        <v>0.41016000000000019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customHeight="1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3.2727272727272725E-5</v>
      </c>
      <c r="D46" s="10">
        <v>5.4545454545454548E-4</v>
      </c>
      <c r="E46" s="10">
        <v>5.7818181818181818E-4</v>
      </c>
      <c r="F46" s="10">
        <v>8.1818181818181816E-4</v>
      </c>
      <c r="G46" s="10">
        <v>1.0338181818181818E-2</v>
      </c>
      <c r="H46" s="10">
        <v>1.1156363636363636E-2</v>
      </c>
      <c r="I46" s="10">
        <v>1.1734545454545454E-2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1.0072727272727275E-3</v>
      </c>
      <c r="G47" s="10">
        <v>1.2727272727272726E-3</v>
      </c>
      <c r="H47" s="10">
        <v>2.2799999999999999E-3</v>
      </c>
      <c r="I47" s="10">
        <v>2.2799999999999999E-3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2.3636363636363639E-4</v>
      </c>
      <c r="E48" s="10">
        <v>2.3636363636363639E-4</v>
      </c>
      <c r="F48" s="11"/>
      <c r="G48" s="10">
        <v>1.2072727272727272E-3</v>
      </c>
      <c r="H48" s="10">
        <v>1.2072727272727272E-3</v>
      </c>
      <c r="I48" s="10">
        <v>1.4436363636363635E-3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3.2727272727272725E-5</v>
      </c>
      <c r="D50" s="10">
        <v>7.8181818181818192E-4</v>
      </c>
      <c r="E50" s="10">
        <v>8.1454545454545451E-4</v>
      </c>
      <c r="F50" s="10">
        <v>1.8254545454545457E-3</v>
      </c>
      <c r="G50" s="10">
        <v>1.2818181818181817E-2</v>
      </c>
      <c r="H50" s="10">
        <v>1.4643636363636362E-2</v>
      </c>
      <c r="I50" s="10">
        <v>1.5458181818181817E-2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customHeight="1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8.4327272727272758E-3</v>
      </c>
      <c r="C56" s="12">
        <v>1.0756363636363635E-2</v>
      </c>
      <c r="D56" s="12">
        <v>1.9189090909090913E-2</v>
      </c>
      <c r="E56" s="12">
        <v>1.5000000000000006E-2</v>
      </c>
      <c r="F56" s="12">
        <v>6.4199999999999938E-2</v>
      </c>
      <c r="G56" s="12">
        <v>7.9199999999999937E-2</v>
      </c>
      <c r="H56" s="12">
        <v>9.8389090909090843E-2</v>
      </c>
    </row>
    <row r="57" spans="1:9" ht="15.75" thickBot="1" x14ac:dyDescent="0.3">
      <c r="A57" s="4" t="s">
        <v>18</v>
      </c>
      <c r="B57" s="12">
        <v>8.4327272727272758E-3</v>
      </c>
      <c r="C57" s="12">
        <v>1.0756363636363635E-2</v>
      </c>
      <c r="D57" s="12">
        <v>1.9189090909090913E-2</v>
      </c>
      <c r="E57" s="12">
        <v>1.5000000000000006E-2</v>
      </c>
      <c r="F57" s="12">
        <v>6.4199999999999938E-2</v>
      </c>
      <c r="G57" s="12">
        <v>7.9199999999999937E-2</v>
      </c>
      <c r="H57" s="12">
        <v>9.8389090909090843E-2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1.2121212121212122E-5</v>
      </c>
      <c r="D7" s="10">
        <v>2.4242424242424242E-3</v>
      </c>
      <c r="E7" s="10">
        <v>2.4363636363636362E-3</v>
      </c>
      <c r="F7" s="10">
        <v>4.8484848484848479E-6</v>
      </c>
      <c r="G7" s="10">
        <v>5.8045454545454546E-3</v>
      </c>
      <c r="H7" s="10">
        <v>5.8093939393939397E-3</v>
      </c>
      <c r="I7" s="10">
        <v>8.2457575757575764E-3</v>
      </c>
    </row>
    <row r="8" spans="1:9" ht="15.75" thickBot="1" x14ac:dyDescent="0.3">
      <c r="A8" s="4" t="s">
        <v>14</v>
      </c>
      <c r="B8" s="5" t="s">
        <v>15</v>
      </c>
      <c r="C8" s="10">
        <v>1.2121212121212122E-5</v>
      </c>
      <c r="D8" s="10">
        <v>2.4242424242424242E-3</v>
      </c>
      <c r="E8" s="10">
        <v>2.4363636363636362E-3</v>
      </c>
      <c r="F8" s="10">
        <v>4.8484848484848479E-6</v>
      </c>
      <c r="G8" s="10">
        <v>5.8045454545454546E-3</v>
      </c>
      <c r="H8" s="10">
        <v>5.8093939393939397E-3</v>
      </c>
      <c r="I8" s="10">
        <v>8.2457575757575764E-3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1.0272727272727274E-3</v>
      </c>
      <c r="H11" s="10">
        <v>1.0272727272727274E-3</v>
      </c>
      <c r="I11" s="10">
        <v>1.0272727272727274E-3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1.0272727272727274E-3</v>
      </c>
      <c r="H12" s="10">
        <v>1.0272727272727274E-3</v>
      </c>
      <c r="I12" s="10">
        <v>1.0272727272727274E-3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2.4242424242424244E-5</v>
      </c>
      <c r="D15" s="10">
        <v>4.8484848484848485E-3</v>
      </c>
      <c r="E15" s="10">
        <v>4.8727272727272725E-3</v>
      </c>
      <c r="F15" s="10">
        <v>9.6969696969696959E-6</v>
      </c>
      <c r="G15" s="10">
        <v>1.3663636363636364E-2</v>
      </c>
      <c r="H15" s="10">
        <v>1.3673333333333334E-2</v>
      </c>
      <c r="I15" s="10">
        <v>1.8546060606060608E-2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1.8181818181818182E-5</v>
      </c>
      <c r="D32" s="8">
        <v>3.6363636363636364E-3</v>
      </c>
      <c r="E32" s="8">
        <v>3.6545454545454546E-3</v>
      </c>
      <c r="F32" s="8">
        <v>7.2727272727272723E-6</v>
      </c>
      <c r="G32" s="8">
        <v>8.7272727272727293E-3</v>
      </c>
      <c r="H32" s="8">
        <v>8.7345454545454566E-3</v>
      </c>
      <c r="I32" s="8">
        <v>1.2389090909090912E-2</v>
      </c>
    </row>
    <row r="33" spans="1:9" ht="15.75" thickBot="1" x14ac:dyDescent="0.3">
      <c r="A33" s="4" t="s">
        <v>14</v>
      </c>
      <c r="B33" s="5" t="s">
        <v>15</v>
      </c>
      <c r="C33" s="8">
        <v>1.8181818181818182E-5</v>
      </c>
      <c r="D33" s="8">
        <v>3.6363636363636364E-3</v>
      </c>
      <c r="E33" s="8">
        <v>3.6545454545454546E-3</v>
      </c>
      <c r="F33" s="8">
        <v>7.2727272727272723E-6</v>
      </c>
      <c r="G33" s="8">
        <v>8.7272727272727293E-3</v>
      </c>
      <c r="H33" s="8">
        <v>8.7345454545454566E-3</v>
      </c>
      <c r="I33" s="8">
        <v>1.2389090909090912E-2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5.2727272727272725E-4</v>
      </c>
      <c r="H36" s="8">
        <v>5.2727272727272725E-4</v>
      </c>
      <c r="I36" s="8">
        <v>5.2727272727272725E-4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5.2727272727272725E-4</v>
      </c>
      <c r="H37" s="8">
        <v>5.2727272727272725E-4</v>
      </c>
      <c r="I37" s="8">
        <v>5.2727272727272725E-4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3.6363636363636364E-5</v>
      </c>
      <c r="D40" s="8">
        <v>7.2727272727272727E-3</v>
      </c>
      <c r="E40" s="8">
        <v>7.3090909090909092E-3</v>
      </c>
      <c r="F40" s="8">
        <v>1.4545454545454545E-5</v>
      </c>
      <c r="G40" s="8">
        <v>1.8509090909090913E-2</v>
      </c>
      <c r="H40" s="8">
        <v>1.8523636363636367E-2</v>
      </c>
      <c r="I40" s="8">
        <v>2.5832727272727278E-2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3.6363636363636364E-5</v>
      </c>
      <c r="C56" s="12">
        <v>7.2727272727272727E-3</v>
      </c>
      <c r="D56" s="12">
        <v>7.3090909090909092E-3</v>
      </c>
      <c r="E56" s="12">
        <v>7.2727272727272723E-6</v>
      </c>
      <c r="F56" s="12">
        <v>8.1090909090909095E-3</v>
      </c>
      <c r="G56" s="12">
        <v>8.1163636363636368E-3</v>
      </c>
      <c r="H56" s="12">
        <v>1.5425454545454546E-2</v>
      </c>
    </row>
    <row r="57" spans="1:9" ht="15.75" thickBot="1" x14ac:dyDescent="0.3">
      <c r="A57" s="4" t="s">
        <v>18</v>
      </c>
      <c r="B57" s="12">
        <v>3.6363636363636364E-5</v>
      </c>
      <c r="C57" s="12">
        <v>7.2727272727272727E-3</v>
      </c>
      <c r="D57" s="12">
        <v>7.3090909090909092E-3</v>
      </c>
      <c r="E57" s="12">
        <v>7.2727272727272723E-6</v>
      </c>
      <c r="F57" s="12">
        <v>8.1090909090909095E-3</v>
      </c>
      <c r="G57" s="12">
        <v>8.1163636363636368E-3</v>
      </c>
      <c r="H57" s="12">
        <v>1.5425454545454546E-2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1.8181818181818181E-6</v>
      </c>
      <c r="H21" s="10">
        <v>1.8181818181818181E-6</v>
      </c>
      <c r="I21" s="10">
        <v>1.8181818181818181E-6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0</v>
      </c>
      <c r="E25" s="10">
        <v>0</v>
      </c>
      <c r="F25" s="10">
        <v>0</v>
      </c>
      <c r="G25" s="10">
        <v>1.8181818181818181E-6</v>
      </c>
      <c r="H25" s="10">
        <v>1.8181818181818181E-6</v>
      </c>
      <c r="I25" s="10">
        <v>1.8181818181818181E-6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3.6363636363636362E-6</v>
      </c>
      <c r="H46" s="10">
        <v>3.6363636363636362E-6</v>
      </c>
      <c r="I46" s="10">
        <v>3.6363636363636362E-6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0</v>
      </c>
      <c r="E50" s="10">
        <v>0</v>
      </c>
      <c r="F50" s="10">
        <v>0</v>
      </c>
      <c r="G50" s="10">
        <v>3.6363636363636362E-6</v>
      </c>
      <c r="H50" s="10">
        <v>3.6363636363636362E-6</v>
      </c>
      <c r="I50" s="10">
        <v>3.6363636363636362E-6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5.5999999999999991E-3</v>
      </c>
      <c r="H7" s="10">
        <v>5.5999999999999991E-3</v>
      </c>
      <c r="I7" s="10">
        <v>5.5999999999999991E-3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5.5999999999999991E-3</v>
      </c>
      <c r="H8" s="10">
        <v>5.5999999999999991E-3</v>
      </c>
      <c r="I8" s="10">
        <v>5.5999999999999991E-3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0</v>
      </c>
      <c r="D15" s="10">
        <v>0</v>
      </c>
      <c r="E15" s="10">
        <v>0</v>
      </c>
      <c r="F15" s="10">
        <v>0</v>
      </c>
      <c r="G15" s="10">
        <v>1.1199999999999998E-2</v>
      </c>
      <c r="H15" s="10">
        <v>1.1199999999999998E-2</v>
      </c>
      <c r="I15" s="10">
        <v>1.1199999999999998E-2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3.1999999999999997E-3</v>
      </c>
      <c r="H32" s="8">
        <v>3.1999999999999997E-3</v>
      </c>
      <c r="I32" s="8">
        <v>3.1999999999999997E-3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3.1999999999999997E-3</v>
      </c>
      <c r="H33" s="8">
        <v>3.1999999999999997E-3</v>
      </c>
      <c r="I33" s="8">
        <v>3.1999999999999997E-3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0</v>
      </c>
      <c r="D40" s="8">
        <v>0</v>
      </c>
      <c r="E40" s="8">
        <v>0</v>
      </c>
      <c r="F40" s="8">
        <v>0</v>
      </c>
      <c r="G40" s="8">
        <v>6.3999999999999994E-3</v>
      </c>
      <c r="H40" s="8">
        <v>6.3999999999999994E-3</v>
      </c>
      <c r="I40" s="8">
        <v>6.3999999999999994E-3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5.5999999999999991E-3</v>
      </c>
      <c r="H7" s="10">
        <v>5.5999999999999991E-3</v>
      </c>
      <c r="I7" s="10">
        <v>5.5999999999999991E-3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5.5999999999999991E-3</v>
      </c>
      <c r="H8" s="10">
        <v>5.5999999999999991E-3</v>
      </c>
      <c r="I8" s="10">
        <v>5.5999999999999991E-3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0</v>
      </c>
      <c r="D15" s="10">
        <v>0</v>
      </c>
      <c r="E15" s="10">
        <v>0</v>
      </c>
      <c r="F15" s="10">
        <v>0</v>
      </c>
      <c r="G15" s="10">
        <v>1.1199999999999998E-2</v>
      </c>
      <c r="H15" s="10">
        <v>1.1199999999999998E-2</v>
      </c>
      <c r="I15" s="10">
        <v>1.1199999999999998E-2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3.1999999999999997E-3</v>
      </c>
      <c r="H32" s="8">
        <v>3.1999999999999997E-3</v>
      </c>
      <c r="I32" s="8">
        <v>3.1999999999999997E-3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3.1999999999999997E-3</v>
      </c>
      <c r="H33" s="8">
        <v>3.1999999999999997E-3</v>
      </c>
      <c r="I33" s="8">
        <v>3.1999999999999997E-3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0</v>
      </c>
      <c r="D40" s="8">
        <v>0</v>
      </c>
      <c r="E40" s="8">
        <v>0</v>
      </c>
      <c r="F40" s="8">
        <v>0</v>
      </c>
      <c r="G40" s="8">
        <v>6.3999999999999994E-3</v>
      </c>
      <c r="H40" s="8">
        <v>6.3999999999999994E-3</v>
      </c>
      <c r="I40" s="8">
        <v>6.3999999999999994E-3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2.0911939393939386E-2</v>
      </c>
      <c r="H7" s="10">
        <v>2.0911939393939386E-2</v>
      </c>
      <c r="I7" s="10">
        <v>2.0911939393939386E-2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2.0911939393939386E-2</v>
      </c>
      <c r="H8" s="10">
        <v>2.0911939393939386E-2</v>
      </c>
      <c r="I8" s="10">
        <v>2.0911939393939386E-2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1.6110181818181819E-2</v>
      </c>
      <c r="H11" s="10">
        <v>1.6110181818181819E-2</v>
      </c>
      <c r="I11" s="10">
        <v>1.6110181818181819E-2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1.6110181818181819E-2</v>
      </c>
      <c r="H12" s="10">
        <v>1.6110181818181819E-2</v>
      </c>
      <c r="I12" s="10">
        <v>1.6110181818181819E-2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0</v>
      </c>
      <c r="D15" s="10">
        <v>0</v>
      </c>
      <c r="E15" s="10">
        <v>0</v>
      </c>
      <c r="F15" s="10">
        <v>0</v>
      </c>
      <c r="G15" s="10">
        <v>7.4044242424242401E-2</v>
      </c>
      <c r="H15" s="10">
        <v>7.4044242424242401E-2</v>
      </c>
      <c r="I15" s="10">
        <v>7.4044242424242401E-2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1.1163636363636367E-2</v>
      </c>
      <c r="H32" s="8">
        <v>1.1163636363636367E-2</v>
      </c>
      <c r="I32" s="8">
        <v>1.1163636363636367E-2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1.1163636363636367E-2</v>
      </c>
      <c r="H33" s="8">
        <v>1.1163636363636367E-2</v>
      </c>
      <c r="I33" s="8">
        <v>1.1163636363636367E-2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6.5927272727272744E-3</v>
      </c>
      <c r="H36" s="8">
        <v>6.5927272727272744E-3</v>
      </c>
      <c r="I36" s="8">
        <v>6.5927272727272744E-3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6.5927272727272744E-3</v>
      </c>
      <c r="H37" s="8">
        <v>6.5927272727272744E-3</v>
      </c>
      <c r="I37" s="8">
        <v>6.5927272727272744E-3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0</v>
      </c>
      <c r="D40" s="8">
        <v>0</v>
      </c>
      <c r="E40" s="8">
        <v>0</v>
      </c>
      <c r="F40" s="8">
        <v>0</v>
      </c>
      <c r="G40" s="8">
        <v>3.5512727272727279E-2</v>
      </c>
      <c r="H40" s="8">
        <v>3.5512727272727279E-2</v>
      </c>
      <c r="I40" s="8">
        <v>3.5512727272727279E-2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3.4909090909090908E-4</v>
      </c>
      <c r="G56" s="12">
        <v>3.4909090909090908E-4</v>
      </c>
      <c r="H56" s="12">
        <v>3.4909090909090908E-4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3.4909090909090908E-4</v>
      </c>
      <c r="G57" s="12">
        <v>3.4909090909090908E-4</v>
      </c>
      <c r="H57" s="12">
        <v>3.4909090909090908E-4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5.2745454545454545E-3</v>
      </c>
      <c r="H7" s="10">
        <v>5.2745454545454545E-3</v>
      </c>
      <c r="I7" s="10">
        <v>5.2745454545454545E-3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5.2745454545454545E-3</v>
      </c>
      <c r="H8" s="10">
        <v>5.2745454545454545E-3</v>
      </c>
      <c r="I8" s="10">
        <v>5.2745454545454545E-3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2.4503030303030305E-3</v>
      </c>
      <c r="H11" s="10">
        <v>2.4503030303030305E-3</v>
      </c>
      <c r="I11" s="10">
        <v>2.4503030303030305E-3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2.4503030303030305E-3</v>
      </c>
      <c r="H12" s="10">
        <v>2.4503030303030305E-3</v>
      </c>
      <c r="I12" s="10">
        <v>2.4503030303030305E-3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0</v>
      </c>
      <c r="D15" s="10">
        <v>0</v>
      </c>
      <c r="E15" s="10">
        <v>0</v>
      </c>
      <c r="F15" s="10">
        <v>0</v>
      </c>
      <c r="G15" s="10">
        <v>1.5449696969696969E-2</v>
      </c>
      <c r="H15" s="10">
        <v>1.5449696969696969E-2</v>
      </c>
      <c r="I15" s="10">
        <v>1.5449696969696969E-2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2.010909090909091E-3</v>
      </c>
      <c r="H32" s="8">
        <v>2.010909090909091E-3</v>
      </c>
      <c r="I32" s="8">
        <v>2.010909090909091E-3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2.010909090909091E-3</v>
      </c>
      <c r="H33" s="8">
        <v>2.010909090909091E-3</v>
      </c>
      <c r="I33" s="8">
        <v>2.010909090909091E-3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1.5854545454545453E-3</v>
      </c>
      <c r="H36" s="8">
        <v>1.5854545454545453E-3</v>
      </c>
      <c r="I36" s="8">
        <v>1.5854545454545453E-3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1.5854545454545453E-3</v>
      </c>
      <c r="H37" s="8">
        <v>1.5854545454545453E-3</v>
      </c>
      <c r="I37" s="8">
        <v>1.5854545454545453E-3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0</v>
      </c>
      <c r="D40" s="8">
        <v>0</v>
      </c>
      <c r="E40" s="8">
        <v>0</v>
      </c>
      <c r="F40" s="8">
        <v>0</v>
      </c>
      <c r="G40" s="8">
        <v>7.1927272727272725E-3</v>
      </c>
      <c r="H40" s="8">
        <v>7.1927272727272725E-3</v>
      </c>
      <c r="I40" s="8">
        <v>7.1927272727272725E-3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2.1090909090909089E-4</v>
      </c>
      <c r="D7" s="10">
        <v>3.8393939393939399E-4</v>
      </c>
      <c r="E7" s="10">
        <v>5.9484848484848485E-4</v>
      </c>
      <c r="F7" s="10">
        <v>0</v>
      </c>
      <c r="G7" s="10">
        <v>2.5171818181818184E-2</v>
      </c>
      <c r="H7" s="10">
        <v>2.5171818181818184E-2</v>
      </c>
      <c r="I7" s="10">
        <v>2.576666666666667E-2</v>
      </c>
    </row>
    <row r="8" spans="1:9" ht="15.75" thickBot="1" x14ac:dyDescent="0.3">
      <c r="A8" s="4" t="s">
        <v>14</v>
      </c>
      <c r="B8" s="5" t="s">
        <v>15</v>
      </c>
      <c r="C8" s="10">
        <v>2.1090909090909089E-4</v>
      </c>
      <c r="D8" s="10">
        <v>3.8393939393939399E-4</v>
      </c>
      <c r="E8" s="10">
        <v>5.9484848484848485E-4</v>
      </c>
      <c r="F8" s="10">
        <v>0</v>
      </c>
      <c r="G8" s="10">
        <v>2.5171818181818184E-2</v>
      </c>
      <c r="H8" s="10">
        <v>2.5171818181818184E-2</v>
      </c>
      <c r="I8" s="10">
        <v>2.576666666666667E-2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1.1212121212121212E-5</v>
      </c>
      <c r="E10" s="10">
        <v>1.1212121212121212E-5</v>
      </c>
      <c r="F10" s="10">
        <v>0</v>
      </c>
      <c r="G10" s="10">
        <v>0</v>
      </c>
      <c r="H10" s="10">
        <v>0</v>
      </c>
      <c r="I10" s="10">
        <v>1.1212121212121212E-5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3.5075757575757575E-3</v>
      </c>
      <c r="E11" s="10">
        <v>3.5075757575757575E-3</v>
      </c>
      <c r="F11" s="11"/>
      <c r="G11" s="10">
        <v>4.889745454545455E-2</v>
      </c>
      <c r="H11" s="10">
        <v>4.889745454545455E-2</v>
      </c>
      <c r="I11" s="10">
        <v>5.2405030303030307E-2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3.5075757575757575E-3</v>
      </c>
      <c r="E12" s="10">
        <v>3.5075757575757575E-3</v>
      </c>
      <c r="F12" s="11"/>
      <c r="G12" s="10">
        <v>4.889745454545455E-2</v>
      </c>
      <c r="H12" s="10">
        <v>4.889745454545455E-2</v>
      </c>
      <c r="I12" s="10">
        <v>5.2405030303030307E-2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4.2181818181818179E-4</v>
      </c>
      <c r="D15" s="10">
        <v>7.794242424242424E-3</v>
      </c>
      <c r="E15" s="10">
        <v>8.2160606060606069E-3</v>
      </c>
      <c r="F15" s="10">
        <v>0</v>
      </c>
      <c r="G15" s="10">
        <v>0.14813854545454547</v>
      </c>
      <c r="H15" s="10">
        <v>0.14813854545454547</v>
      </c>
      <c r="I15" s="10">
        <v>0.15635460606060608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1.096969696969697E-4</v>
      </c>
      <c r="E21" s="10">
        <v>1.096969696969697E-4</v>
      </c>
      <c r="F21" s="10">
        <v>0</v>
      </c>
      <c r="G21" s="10">
        <v>0</v>
      </c>
      <c r="H21" s="10">
        <v>0</v>
      </c>
      <c r="I21" s="10">
        <v>1.096969696969697E-4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9.4545454545454544E-4</v>
      </c>
      <c r="H23" s="10">
        <v>9.4545454545454544E-4</v>
      </c>
      <c r="I23" s="10">
        <v>9.4545454545454544E-4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1.096969696969697E-4</v>
      </c>
      <c r="E25" s="10">
        <v>1.096969696969697E-4</v>
      </c>
      <c r="F25" s="10">
        <v>0</v>
      </c>
      <c r="G25" s="10">
        <v>9.4545454545454544E-4</v>
      </c>
      <c r="H25" s="10">
        <v>9.4545454545454544E-4</v>
      </c>
      <c r="I25" s="10">
        <v>1.055151515151515E-3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1.309090909090909E-4</v>
      </c>
      <c r="D32" s="8">
        <v>3.2727272727272721E-4</v>
      </c>
      <c r="E32" s="8">
        <v>4.5818181818181808E-4</v>
      </c>
      <c r="F32" s="8">
        <v>0</v>
      </c>
      <c r="G32" s="8">
        <v>1.1283636363636371E-2</v>
      </c>
      <c r="H32" s="8">
        <v>1.1283636363636371E-2</v>
      </c>
      <c r="I32" s="8">
        <v>1.1741818181818188E-2</v>
      </c>
    </row>
    <row r="33" spans="1:9" ht="15.75" thickBot="1" x14ac:dyDescent="0.3">
      <c r="A33" s="4" t="s">
        <v>14</v>
      </c>
      <c r="B33" s="5" t="s">
        <v>15</v>
      </c>
      <c r="C33" s="8">
        <v>1.309090909090909E-4</v>
      </c>
      <c r="D33" s="8">
        <v>3.2727272727272721E-4</v>
      </c>
      <c r="E33" s="8">
        <v>4.5818181818181808E-4</v>
      </c>
      <c r="F33" s="8">
        <v>0</v>
      </c>
      <c r="G33" s="8">
        <v>1.1283636363636371E-2</v>
      </c>
      <c r="H33" s="8">
        <v>1.1283636363636371E-2</v>
      </c>
      <c r="I33" s="8">
        <v>1.1741818181818188E-2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1.8181818181818182E-5</v>
      </c>
      <c r="E35" s="8">
        <v>1.8181818181818182E-5</v>
      </c>
      <c r="F35" s="8">
        <v>0</v>
      </c>
      <c r="G35" s="8">
        <v>0</v>
      </c>
      <c r="H35" s="8">
        <v>0</v>
      </c>
      <c r="I35" s="8">
        <v>1.8181818181818182E-5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1.3454545454545457E-3</v>
      </c>
      <c r="E36" s="8">
        <v>1.3454545454545457E-3</v>
      </c>
      <c r="F36" s="9"/>
      <c r="G36" s="8">
        <v>2.0650909090909098E-2</v>
      </c>
      <c r="H36" s="8">
        <v>2.0650909090909098E-2</v>
      </c>
      <c r="I36" s="8">
        <v>2.1996363636363644E-2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1.3454545454545457E-3</v>
      </c>
      <c r="E37" s="8">
        <v>1.3454545454545457E-3</v>
      </c>
      <c r="F37" s="9"/>
      <c r="G37" s="8">
        <v>2.0650909090909098E-2</v>
      </c>
      <c r="H37" s="8">
        <v>2.0650909090909098E-2</v>
      </c>
      <c r="I37" s="8">
        <v>2.1996363636363644E-2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2.618181818181818E-4</v>
      </c>
      <c r="D40" s="8">
        <v>3.3636363636363638E-3</v>
      </c>
      <c r="E40" s="8">
        <v>3.6254545454545454E-3</v>
      </c>
      <c r="F40" s="8">
        <v>0</v>
      </c>
      <c r="G40" s="8">
        <v>6.3869090909090931E-2</v>
      </c>
      <c r="H40" s="8">
        <v>6.3869090909090931E-2</v>
      </c>
      <c r="I40" s="8">
        <v>6.7494545454545474E-2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5.4545454545454546E-5</v>
      </c>
      <c r="E46" s="10">
        <v>5.4545454545454546E-5</v>
      </c>
      <c r="F46" s="10">
        <v>0</v>
      </c>
      <c r="G46" s="10">
        <v>0</v>
      </c>
      <c r="H46" s="10">
        <v>0</v>
      </c>
      <c r="I46" s="10">
        <v>5.4545454545454546E-5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1.3309090909090907E-3</v>
      </c>
      <c r="H48" s="10">
        <v>1.3309090909090907E-3</v>
      </c>
      <c r="I48" s="10">
        <v>1.3309090909090907E-3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5.4545454545454546E-5</v>
      </c>
      <c r="E50" s="10">
        <v>5.4545454545454546E-5</v>
      </c>
      <c r="F50" s="10">
        <v>0</v>
      </c>
      <c r="G50" s="10">
        <v>1.3309090909090907E-3</v>
      </c>
      <c r="H50" s="10">
        <v>1.3309090909090907E-3</v>
      </c>
      <c r="I50" s="10">
        <v>1.3854545454545452E-3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2.6909090909090909E-4</v>
      </c>
      <c r="C56" s="12">
        <v>4.9090909090909079E-4</v>
      </c>
      <c r="D56" s="12">
        <v>7.5999999999999983E-4</v>
      </c>
      <c r="E56" s="12">
        <v>0</v>
      </c>
      <c r="F56" s="12">
        <v>6.9090909090909088E-4</v>
      </c>
      <c r="G56" s="12">
        <v>6.9090909090909088E-4</v>
      </c>
      <c r="H56" s="12">
        <v>1.4509090909090908E-3</v>
      </c>
    </row>
    <row r="57" spans="1:9" ht="15.75" thickBot="1" x14ac:dyDescent="0.3">
      <c r="A57" s="4" t="s">
        <v>18</v>
      </c>
      <c r="B57" s="12">
        <v>2.6909090909090909E-4</v>
      </c>
      <c r="C57" s="12">
        <v>4.9090909090909079E-4</v>
      </c>
      <c r="D57" s="12">
        <v>7.5999999999999983E-4</v>
      </c>
      <c r="E57" s="12">
        <v>0</v>
      </c>
      <c r="F57" s="12">
        <v>6.9090909090909088E-4</v>
      </c>
      <c r="G57" s="12">
        <v>6.9090909090909088E-4</v>
      </c>
      <c r="H57" s="12">
        <v>1.4509090909090908E-3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2.3677575757575758E-2</v>
      </c>
      <c r="E7" s="10">
        <v>2.3677575757575758E-2</v>
      </c>
      <c r="F7" s="10">
        <v>0</v>
      </c>
      <c r="G7" s="10">
        <v>1.9909090909090909E-3</v>
      </c>
      <c r="H7" s="10">
        <v>1.9909090909090909E-3</v>
      </c>
      <c r="I7" s="10">
        <v>2.566848484848485E-2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2.3677575757575758E-2</v>
      </c>
      <c r="E8" s="10">
        <v>2.3677575757575758E-2</v>
      </c>
      <c r="F8" s="10">
        <v>0</v>
      </c>
      <c r="G8" s="10">
        <v>1.9909090909090909E-3</v>
      </c>
      <c r="H8" s="10">
        <v>1.9909090909090909E-3</v>
      </c>
      <c r="I8" s="10">
        <v>2.566848484848485E-2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9.2727272727272721E-4</v>
      </c>
      <c r="E11" s="10">
        <v>9.2727272727272721E-4</v>
      </c>
      <c r="F11" s="11"/>
      <c r="G11" s="10">
        <v>4.8390909090909092E-3</v>
      </c>
      <c r="H11" s="10">
        <v>4.8390909090909092E-3</v>
      </c>
      <c r="I11" s="10">
        <v>5.7663636363636363E-3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9.2727272727272721E-4</v>
      </c>
      <c r="E12" s="10">
        <v>9.2727272727272721E-4</v>
      </c>
      <c r="F12" s="11"/>
      <c r="G12" s="10">
        <v>4.8390909090909092E-3</v>
      </c>
      <c r="H12" s="10">
        <v>4.8390909090909092E-3</v>
      </c>
      <c r="I12" s="10">
        <v>5.7663636363636363E-3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0</v>
      </c>
      <c r="D15" s="10">
        <v>4.9209696969696973E-2</v>
      </c>
      <c r="E15" s="10">
        <v>4.9209696969696973E-2</v>
      </c>
      <c r="F15" s="10">
        <v>0</v>
      </c>
      <c r="G15" s="10">
        <v>1.366E-2</v>
      </c>
      <c r="H15" s="10">
        <v>1.366E-2</v>
      </c>
      <c r="I15" s="10">
        <v>6.2869696969696978E-2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5.8181818181818179E-5</v>
      </c>
      <c r="E21" s="10">
        <v>5.8181818181818179E-5</v>
      </c>
      <c r="F21" s="10">
        <v>0</v>
      </c>
      <c r="G21" s="10">
        <v>0</v>
      </c>
      <c r="H21" s="10">
        <v>0</v>
      </c>
      <c r="I21" s="10">
        <v>5.8181818181818179E-5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5.8181818181818179E-5</v>
      </c>
      <c r="E25" s="10">
        <v>5.8181818181818179E-5</v>
      </c>
      <c r="F25" s="10">
        <v>0</v>
      </c>
      <c r="G25" s="10">
        <v>0</v>
      </c>
      <c r="H25" s="10">
        <v>0</v>
      </c>
      <c r="I25" s="10">
        <v>5.8181818181818179E-5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2.5625454545454545E-2</v>
      </c>
      <c r="E32" s="8">
        <v>2.5625454545454545E-2</v>
      </c>
      <c r="F32" s="8">
        <v>0</v>
      </c>
      <c r="G32" s="8">
        <v>2.0218181818181819E-3</v>
      </c>
      <c r="H32" s="8">
        <v>2.0218181818181819E-3</v>
      </c>
      <c r="I32" s="8">
        <v>2.7647272727272729E-2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2.5625454545454545E-2</v>
      </c>
      <c r="E33" s="8">
        <v>2.5625454545454545E-2</v>
      </c>
      <c r="F33" s="8">
        <v>0</v>
      </c>
      <c r="G33" s="8">
        <v>2.0218181818181819E-3</v>
      </c>
      <c r="H33" s="8">
        <v>2.0218181818181819E-3</v>
      </c>
      <c r="I33" s="8">
        <v>2.7647272727272729E-2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9.9636363636363637E-4</v>
      </c>
      <c r="E36" s="8">
        <v>9.9636363636363637E-4</v>
      </c>
      <c r="F36" s="9"/>
      <c r="G36" s="8">
        <v>3.7454545454545453E-3</v>
      </c>
      <c r="H36" s="8">
        <v>3.7454545454545453E-3</v>
      </c>
      <c r="I36" s="8">
        <v>4.7418181818181821E-3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9.9636363636363637E-4</v>
      </c>
      <c r="E37" s="8">
        <v>9.9636363636363637E-4</v>
      </c>
      <c r="F37" s="9"/>
      <c r="G37" s="8">
        <v>3.7454545454545453E-3</v>
      </c>
      <c r="H37" s="8">
        <v>3.7454545454545453E-3</v>
      </c>
      <c r="I37" s="8">
        <v>4.7418181818181821E-3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0</v>
      </c>
      <c r="D40" s="8">
        <v>5.3243636363636361E-2</v>
      </c>
      <c r="E40" s="8">
        <v>5.3243636363636361E-2</v>
      </c>
      <c r="F40" s="8">
        <v>0</v>
      </c>
      <c r="G40" s="8">
        <v>1.1534545454545454E-2</v>
      </c>
      <c r="H40" s="8">
        <v>1.1534545454545454E-2</v>
      </c>
      <c r="I40" s="8">
        <v>6.4778181818181818E-2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5.8181818181818179E-5</v>
      </c>
      <c r="E46" s="10">
        <v>5.8181818181818179E-5</v>
      </c>
      <c r="F46" s="10">
        <v>0</v>
      </c>
      <c r="G46" s="10">
        <v>0</v>
      </c>
      <c r="H46" s="10">
        <v>0</v>
      </c>
      <c r="I46" s="10">
        <v>5.8181818181818179E-5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5.8181818181818179E-5</v>
      </c>
      <c r="E50" s="10">
        <v>5.8181818181818179E-5</v>
      </c>
      <c r="F50" s="10">
        <v>0</v>
      </c>
      <c r="G50" s="10">
        <v>0</v>
      </c>
      <c r="H50" s="10">
        <v>0</v>
      </c>
      <c r="I50" s="10">
        <v>5.8181818181818179E-5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4.1575757575757578E-4</v>
      </c>
      <c r="G7" s="10">
        <v>5.9303030303030305E-3</v>
      </c>
      <c r="H7" s="10">
        <v>6.3460606060606059E-3</v>
      </c>
      <c r="I7" s="10">
        <v>6.3460606060606059E-3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4.1575757575757578E-4</v>
      </c>
      <c r="G8" s="10">
        <v>5.9303030303030305E-3</v>
      </c>
      <c r="H8" s="10">
        <v>6.3460606060606059E-3</v>
      </c>
      <c r="I8" s="10">
        <v>6.3460606060606059E-3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2.8333333333333335E-3</v>
      </c>
      <c r="H11" s="10">
        <v>2.8333333333333335E-3</v>
      </c>
      <c r="I11" s="10">
        <v>2.8333333333333335E-3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2.8333333333333335E-3</v>
      </c>
      <c r="H12" s="10">
        <v>2.8333333333333335E-3</v>
      </c>
      <c r="I12" s="10">
        <v>2.8333333333333335E-3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0</v>
      </c>
      <c r="D15" s="10">
        <v>0</v>
      </c>
      <c r="E15" s="10">
        <v>0</v>
      </c>
      <c r="F15" s="10">
        <v>8.3151515151515156E-4</v>
      </c>
      <c r="G15" s="10">
        <v>1.7527272727272728E-2</v>
      </c>
      <c r="H15" s="10">
        <v>1.8358787878787877E-2</v>
      </c>
      <c r="I15" s="10">
        <v>1.8358787878787877E-2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5.7818181818181829E-4</v>
      </c>
      <c r="G32" s="8">
        <v>7.7090909090909094E-3</v>
      </c>
      <c r="H32" s="8">
        <v>8.2872727272727282E-3</v>
      </c>
      <c r="I32" s="8">
        <v>8.2872727272727282E-3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5.7818181818181829E-4</v>
      </c>
      <c r="G33" s="8">
        <v>7.7090909090909094E-3</v>
      </c>
      <c r="H33" s="8">
        <v>8.2872727272727282E-3</v>
      </c>
      <c r="I33" s="8">
        <v>8.2872727272727282E-3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3.3672727272727283E-3</v>
      </c>
      <c r="H36" s="8">
        <v>3.3672727272727283E-3</v>
      </c>
      <c r="I36" s="8">
        <v>3.3672727272727283E-3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3.3672727272727283E-3</v>
      </c>
      <c r="H37" s="8">
        <v>3.3672727272727283E-3</v>
      </c>
      <c r="I37" s="8">
        <v>3.3672727272727283E-3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0</v>
      </c>
      <c r="D40" s="8">
        <v>0</v>
      </c>
      <c r="E40" s="8">
        <v>0</v>
      </c>
      <c r="F40" s="8">
        <v>1.1563636363636366E-3</v>
      </c>
      <c r="G40" s="8">
        <v>2.2152727272727275E-2</v>
      </c>
      <c r="H40" s="8">
        <v>2.3309090909090915E-2</v>
      </c>
      <c r="I40" s="8">
        <v>2.3309090909090915E-2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2.7636363636363639E-3</v>
      </c>
      <c r="F56" s="12">
        <v>6.1018181818181819E-2</v>
      </c>
      <c r="G56" s="12">
        <v>6.378181818181819E-2</v>
      </c>
      <c r="H56" s="12">
        <v>6.378181818181819E-2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2.7636363636363639E-3</v>
      </c>
      <c r="F57" s="12">
        <v>6.1018181818181819E-2</v>
      </c>
      <c r="G57" s="12">
        <v>6.378181818181819E-2</v>
      </c>
      <c r="H57" s="12">
        <v>6.378181818181819E-2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1.2048484848484848E-4</v>
      </c>
      <c r="D7" s="10">
        <v>0</v>
      </c>
      <c r="E7" s="10">
        <v>1.2048484848484848E-4</v>
      </c>
      <c r="F7" s="10">
        <v>2.6341212121212118E-3</v>
      </c>
      <c r="G7" s="10">
        <v>0</v>
      </c>
      <c r="H7" s="10">
        <v>2.6341212121212118E-3</v>
      </c>
      <c r="I7" s="10">
        <v>2.7546060606060603E-3</v>
      </c>
    </row>
    <row r="8" spans="1:9" ht="15.75" thickBot="1" x14ac:dyDescent="0.3">
      <c r="A8" s="4" t="s">
        <v>14</v>
      </c>
      <c r="B8" s="5" t="s">
        <v>15</v>
      </c>
      <c r="C8" s="10">
        <v>1.2048484848484848E-4</v>
      </c>
      <c r="D8" s="10">
        <v>0</v>
      </c>
      <c r="E8" s="10">
        <v>1.2048484848484848E-4</v>
      </c>
      <c r="F8" s="10">
        <v>2.6341212121212118E-3</v>
      </c>
      <c r="G8" s="10">
        <v>0</v>
      </c>
      <c r="H8" s="10">
        <v>2.6341212121212118E-3</v>
      </c>
      <c r="I8" s="10">
        <v>2.7546060606060603E-3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2.0745454545454547E-4</v>
      </c>
      <c r="H11" s="10">
        <v>2.0745454545454547E-4</v>
      </c>
      <c r="I11" s="10">
        <v>2.0745454545454547E-4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2.0745454545454547E-4</v>
      </c>
      <c r="H12" s="10">
        <v>2.0745454545454547E-4</v>
      </c>
      <c r="I12" s="10">
        <v>2.0745454545454547E-4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2.4096969696969697E-4</v>
      </c>
      <c r="D15" s="10">
        <v>0</v>
      </c>
      <c r="E15" s="10">
        <v>2.4096969696969697E-4</v>
      </c>
      <c r="F15" s="10">
        <v>5.2682424242424235E-3</v>
      </c>
      <c r="G15" s="10">
        <v>4.1490909090909095E-4</v>
      </c>
      <c r="H15" s="10">
        <v>5.6831515151515143E-3</v>
      </c>
      <c r="I15" s="10">
        <v>5.9241212121212113E-3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4.5090909090909095E-5</v>
      </c>
      <c r="G21" s="10">
        <v>0</v>
      </c>
      <c r="H21" s="10">
        <v>4.5090909090909095E-5</v>
      </c>
      <c r="I21" s="10">
        <v>4.5090909090909095E-5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0</v>
      </c>
      <c r="E25" s="10">
        <v>0</v>
      </c>
      <c r="F25" s="10">
        <v>4.5090909090909095E-5</v>
      </c>
      <c r="G25" s="10">
        <v>0</v>
      </c>
      <c r="H25" s="10">
        <v>4.5090909090909095E-5</v>
      </c>
      <c r="I25" s="10">
        <v>4.5090909090909095E-5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7.6363636363636374E-5</v>
      </c>
      <c r="D32" s="8">
        <v>0</v>
      </c>
      <c r="E32" s="8">
        <v>7.6363636363636374E-5</v>
      </c>
      <c r="F32" s="8">
        <v>1.9418181818181821E-3</v>
      </c>
      <c r="G32" s="8">
        <v>0</v>
      </c>
      <c r="H32" s="8">
        <v>1.9418181818181821E-3</v>
      </c>
      <c r="I32" s="8">
        <v>2.0181818181818187E-3</v>
      </c>
    </row>
    <row r="33" spans="1:9" ht="15.75" thickBot="1" x14ac:dyDescent="0.3">
      <c r="A33" s="4" t="s">
        <v>14</v>
      </c>
      <c r="B33" s="5" t="s">
        <v>15</v>
      </c>
      <c r="C33" s="8">
        <v>7.6363636363636374E-5</v>
      </c>
      <c r="D33" s="8">
        <v>0</v>
      </c>
      <c r="E33" s="8">
        <v>7.6363636363636374E-5</v>
      </c>
      <c r="F33" s="8">
        <v>1.9418181818181821E-3</v>
      </c>
      <c r="G33" s="8">
        <v>0</v>
      </c>
      <c r="H33" s="8">
        <v>1.9418181818181821E-3</v>
      </c>
      <c r="I33" s="8">
        <v>2.0181818181818187E-3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1.672727272727273E-4</v>
      </c>
      <c r="H36" s="8">
        <v>1.672727272727273E-4</v>
      </c>
      <c r="I36" s="8">
        <v>1.672727272727273E-4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1.672727272727273E-4</v>
      </c>
      <c r="H37" s="8">
        <v>1.672727272727273E-4</v>
      </c>
      <c r="I37" s="8">
        <v>1.672727272727273E-4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1.5272727272727275E-4</v>
      </c>
      <c r="D40" s="8">
        <v>0</v>
      </c>
      <c r="E40" s="8">
        <v>1.5272727272727275E-4</v>
      </c>
      <c r="F40" s="8">
        <v>3.8836363636363643E-3</v>
      </c>
      <c r="G40" s="8">
        <v>3.3454545454545461E-4</v>
      </c>
      <c r="H40" s="8">
        <v>4.2181818181818197E-3</v>
      </c>
      <c r="I40" s="8">
        <v>4.3709090909090928E-3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2.9090909090909089E-5</v>
      </c>
      <c r="G46" s="10">
        <v>0</v>
      </c>
      <c r="H46" s="10">
        <v>2.9090909090909089E-5</v>
      </c>
      <c r="I46" s="10">
        <v>2.9090909090909089E-5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0</v>
      </c>
      <c r="E50" s="10">
        <v>0</v>
      </c>
      <c r="F50" s="10">
        <v>2.9090909090909089E-5</v>
      </c>
      <c r="G50" s="10">
        <v>0</v>
      </c>
      <c r="H50" s="10">
        <v>2.9090909090909089E-5</v>
      </c>
      <c r="I50" s="10">
        <v>2.9090909090909089E-5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P10" sqref="P1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3.6666666666666667E-4</v>
      </c>
      <c r="D7" s="10">
        <v>1.0207878787878787E-2</v>
      </c>
      <c r="E7" s="10">
        <v>1.0574545454545453E-2</v>
      </c>
      <c r="F7" s="10">
        <v>2.6569090909090913E-3</v>
      </c>
      <c r="G7" s="10">
        <v>4.643218181818181E-2</v>
      </c>
      <c r="H7" s="10">
        <v>4.9089090909090902E-2</v>
      </c>
      <c r="I7" s="10">
        <v>5.9663636363636356E-2</v>
      </c>
    </row>
    <row r="8" spans="1:9" ht="15.75" thickBot="1" x14ac:dyDescent="0.3">
      <c r="A8" s="4" t="s">
        <v>14</v>
      </c>
      <c r="B8" s="5" t="s">
        <v>15</v>
      </c>
      <c r="C8" s="10">
        <v>3.6666666666666667E-4</v>
      </c>
      <c r="D8" s="10">
        <v>1.0207878787878787E-2</v>
      </c>
      <c r="E8" s="10">
        <v>1.0574545454545453E-2</v>
      </c>
      <c r="F8" s="10">
        <v>2.6569090909090913E-3</v>
      </c>
      <c r="G8" s="10">
        <v>4.643218181818181E-2</v>
      </c>
      <c r="H8" s="10">
        <v>4.9089090909090902E-2</v>
      </c>
      <c r="I8" s="10">
        <v>5.9663636363636356E-2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2.2687878787878792E-3</v>
      </c>
      <c r="E11" s="10">
        <v>2.2687878787878792E-3</v>
      </c>
      <c r="F11" s="11"/>
      <c r="G11" s="10">
        <v>1.6868848484848483E-2</v>
      </c>
      <c r="H11" s="10">
        <v>1.6868848484848483E-2</v>
      </c>
      <c r="I11" s="10">
        <v>1.9137636363636364E-2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2.2687878787878792E-3</v>
      </c>
      <c r="E12" s="10">
        <v>2.2687878787878792E-3</v>
      </c>
      <c r="F12" s="11"/>
      <c r="G12" s="10">
        <v>1.6868848484848483E-2</v>
      </c>
      <c r="H12" s="10">
        <v>1.6868848484848483E-2</v>
      </c>
      <c r="I12" s="10">
        <v>1.9137636363636364E-2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7.727272727272728E-4</v>
      </c>
      <c r="H14" s="10">
        <v>7.727272727272728E-4</v>
      </c>
      <c r="I14" s="10">
        <v>7.727272727272728E-4</v>
      </c>
    </row>
    <row r="15" spans="1:9" ht="15.75" thickBot="1" x14ac:dyDescent="0.3">
      <c r="A15" s="15" t="s">
        <v>18</v>
      </c>
      <c r="B15" s="16"/>
      <c r="C15" s="10">
        <v>7.3333333333333334E-4</v>
      </c>
      <c r="D15" s="10">
        <v>2.4953333333333334E-2</v>
      </c>
      <c r="E15" s="10">
        <v>2.5686666666666667E-2</v>
      </c>
      <c r="F15" s="10">
        <v>5.3138181818181826E-3</v>
      </c>
      <c r="G15" s="10">
        <v>0.12737478787878787</v>
      </c>
      <c r="H15" s="10">
        <v>0.13268860606060606</v>
      </c>
      <c r="I15" s="10">
        <v>0.15837527272727273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1.0909090909090909E-4</v>
      </c>
      <c r="D21" s="10">
        <v>0</v>
      </c>
      <c r="E21" s="10">
        <v>1.0909090909090909E-4</v>
      </c>
      <c r="F21" s="10">
        <v>1.3086060606060607E-3</v>
      </c>
      <c r="G21" s="10">
        <v>4.0698181818181814E-3</v>
      </c>
      <c r="H21" s="10">
        <v>5.3784242424242418E-3</v>
      </c>
      <c r="I21" s="10">
        <v>5.4875151515151512E-3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5.0666666666666666E-4</v>
      </c>
      <c r="E23" s="10">
        <v>5.0666666666666666E-4</v>
      </c>
      <c r="F23" s="11"/>
      <c r="G23" s="10">
        <v>1.3127272727272727E-3</v>
      </c>
      <c r="H23" s="10">
        <v>1.3127272727272727E-3</v>
      </c>
      <c r="I23" s="10">
        <v>1.8193939393939393E-3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1.0909090909090909E-4</v>
      </c>
      <c r="D25" s="10">
        <v>5.0666666666666666E-4</v>
      </c>
      <c r="E25" s="10">
        <v>6.1575757575757571E-4</v>
      </c>
      <c r="F25" s="10">
        <v>1.3086060606060607E-3</v>
      </c>
      <c r="G25" s="10">
        <v>5.3825454545454541E-3</v>
      </c>
      <c r="H25" s="10">
        <v>6.6911515151515145E-3</v>
      </c>
      <c r="I25" s="10">
        <v>7.3069090909090905E-3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1.2727272727272728E-4</v>
      </c>
      <c r="D32" s="8">
        <v>6.763636363636364E-3</v>
      </c>
      <c r="E32" s="8">
        <v>6.8909090909090916E-3</v>
      </c>
      <c r="F32" s="8">
        <v>2.0472727272727274E-3</v>
      </c>
      <c r="G32" s="8">
        <v>3.1414545454545452E-2</v>
      </c>
      <c r="H32" s="8">
        <v>3.3461818181818176E-2</v>
      </c>
      <c r="I32" s="8">
        <v>4.0352727272727269E-2</v>
      </c>
    </row>
    <row r="33" spans="1:9" ht="15.75" thickBot="1" x14ac:dyDescent="0.3">
      <c r="A33" s="4" t="s">
        <v>14</v>
      </c>
      <c r="B33" s="5" t="s">
        <v>15</v>
      </c>
      <c r="C33" s="8">
        <v>1.2727272727272728E-4</v>
      </c>
      <c r="D33" s="8">
        <v>6.763636363636364E-3</v>
      </c>
      <c r="E33" s="8">
        <v>6.8909090909090916E-3</v>
      </c>
      <c r="F33" s="8">
        <v>2.0472727272727274E-3</v>
      </c>
      <c r="G33" s="8">
        <v>3.1414545454545452E-2</v>
      </c>
      <c r="H33" s="8">
        <v>3.3461818181818176E-2</v>
      </c>
      <c r="I33" s="8">
        <v>4.0352727272727269E-2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1.963636363636364E-3</v>
      </c>
      <c r="E36" s="8">
        <v>1.963636363636364E-3</v>
      </c>
      <c r="F36" s="9"/>
      <c r="G36" s="8">
        <v>1.0320000000000008E-2</v>
      </c>
      <c r="H36" s="8">
        <v>1.0320000000000008E-2</v>
      </c>
      <c r="I36" s="8">
        <v>1.2283636363636372E-2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1.963636363636364E-3</v>
      </c>
      <c r="E37" s="8">
        <v>1.963636363636364E-3</v>
      </c>
      <c r="F37" s="9"/>
      <c r="G37" s="8">
        <v>1.0320000000000008E-2</v>
      </c>
      <c r="H37" s="8">
        <v>1.0320000000000008E-2</v>
      </c>
      <c r="I37" s="8">
        <v>1.2283636363636372E-2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2.6181818181818185E-4</v>
      </c>
      <c r="H39" s="8">
        <v>2.6181818181818185E-4</v>
      </c>
      <c r="I39" s="8">
        <v>2.6181818181818185E-4</v>
      </c>
    </row>
    <row r="40" spans="1:9" ht="15.75" thickBot="1" x14ac:dyDescent="0.3">
      <c r="A40" s="15" t="s">
        <v>18</v>
      </c>
      <c r="B40" s="16"/>
      <c r="C40" s="8">
        <v>2.5454545454545456E-4</v>
      </c>
      <c r="D40" s="8">
        <v>1.7454545454545455E-2</v>
      </c>
      <c r="E40" s="8">
        <v>1.7709090909090914E-2</v>
      </c>
      <c r="F40" s="8">
        <v>4.0945454545454549E-3</v>
      </c>
      <c r="G40" s="8">
        <v>8.3730909090909106E-2</v>
      </c>
      <c r="H40" s="8">
        <v>8.7825454545454554E-2</v>
      </c>
      <c r="I40" s="8">
        <v>0.10553454545454546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2.1818181818181818E-5</v>
      </c>
      <c r="D46" s="10">
        <v>0</v>
      </c>
      <c r="E46" s="10">
        <v>2.1818181818181818E-5</v>
      </c>
      <c r="F46" s="10">
        <v>4.9818181818181819E-4</v>
      </c>
      <c r="G46" s="10">
        <v>4.0836363636363639E-3</v>
      </c>
      <c r="H46" s="10">
        <v>4.5818181818181817E-3</v>
      </c>
      <c r="I46" s="10">
        <v>4.6036363636363636E-3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2.3636363636363639E-4</v>
      </c>
      <c r="E48" s="10">
        <v>2.3636363636363639E-4</v>
      </c>
      <c r="F48" s="11"/>
      <c r="G48" s="10">
        <v>1.1345454545454545E-3</v>
      </c>
      <c r="H48" s="10">
        <v>1.1345454545454545E-3</v>
      </c>
      <c r="I48" s="10">
        <v>1.3709090909090908E-3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2.1818181818181818E-5</v>
      </c>
      <c r="D50" s="10">
        <v>2.3636363636363639E-4</v>
      </c>
      <c r="E50" s="10">
        <v>2.5818181818181821E-4</v>
      </c>
      <c r="F50" s="10">
        <v>4.9818181818181819E-4</v>
      </c>
      <c r="G50" s="10">
        <v>5.218181818181818E-3</v>
      </c>
      <c r="H50" s="10">
        <v>5.7163636363636357E-3</v>
      </c>
      <c r="I50" s="10">
        <v>5.9745454545454537E-3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1.2218181818181818E-3</v>
      </c>
      <c r="C56" s="12">
        <v>6.6181818181818182E-3</v>
      </c>
      <c r="D56" s="12">
        <v>7.8399999999999997E-3</v>
      </c>
      <c r="E56" s="12">
        <v>3.1381818181818195E-3</v>
      </c>
      <c r="F56" s="12">
        <v>1.9236363636363645E-2</v>
      </c>
      <c r="G56" s="12">
        <v>2.2374545454545466E-2</v>
      </c>
      <c r="H56" s="12">
        <v>3.0214545454545466E-2</v>
      </c>
    </row>
    <row r="57" spans="1:9" ht="15.75" thickBot="1" x14ac:dyDescent="0.3">
      <c r="A57" s="4" t="s">
        <v>18</v>
      </c>
      <c r="B57" s="12">
        <v>1.2218181818181818E-3</v>
      </c>
      <c r="C57" s="12">
        <v>6.6181818181818182E-3</v>
      </c>
      <c r="D57" s="12">
        <v>7.8399999999999997E-3</v>
      </c>
      <c r="E57" s="12">
        <v>3.1381818181818195E-3</v>
      </c>
      <c r="F57" s="12">
        <v>1.9236363636363645E-2</v>
      </c>
      <c r="G57" s="12">
        <v>2.2374545454545466E-2</v>
      </c>
      <c r="H57" s="12">
        <v>3.0214545454545466E-2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6.5000000000000006E-3</v>
      </c>
      <c r="E7" s="10">
        <v>6.5000000000000006E-3</v>
      </c>
      <c r="F7" s="10">
        <v>4.6181818181818178E-4</v>
      </c>
      <c r="G7" s="10">
        <v>8.4172121212121212E-2</v>
      </c>
      <c r="H7" s="10">
        <v>8.46339393939394E-2</v>
      </c>
      <c r="I7" s="10">
        <v>9.1133939393939406E-2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6.5000000000000006E-3</v>
      </c>
      <c r="E8" s="10">
        <v>6.5000000000000006E-3</v>
      </c>
      <c r="F8" s="10">
        <v>4.6181818181818178E-4</v>
      </c>
      <c r="G8" s="10">
        <v>8.4172121212121212E-2</v>
      </c>
      <c r="H8" s="10">
        <v>8.46339393939394E-2</v>
      </c>
      <c r="I8" s="10">
        <v>9.1133939393939406E-2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1.3679090909090908E-2</v>
      </c>
      <c r="H11" s="10">
        <v>1.3679090909090908E-2</v>
      </c>
      <c r="I11" s="10">
        <v>1.3679090909090908E-2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1.3679090909090908E-2</v>
      </c>
      <c r="H12" s="10">
        <v>1.3679090909090908E-2</v>
      </c>
      <c r="I12" s="10">
        <v>1.3679090909090908E-2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0</v>
      </c>
      <c r="D15" s="10">
        <v>1.3000000000000001E-2</v>
      </c>
      <c r="E15" s="10">
        <v>1.3000000000000001E-2</v>
      </c>
      <c r="F15" s="10">
        <v>9.2363636363636357E-4</v>
      </c>
      <c r="G15" s="10">
        <v>0.19570242424242426</v>
      </c>
      <c r="H15" s="10">
        <v>0.19662606060606064</v>
      </c>
      <c r="I15" s="10">
        <v>0.20962606060606065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3.7272727272727275E-3</v>
      </c>
      <c r="E32" s="8">
        <v>3.7272727272727275E-3</v>
      </c>
      <c r="F32" s="8">
        <v>4.0727272727272726E-4</v>
      </c>
      <c r="G32" s="8">
        <v>7.0461818181818181E-2</v>
      </c>
      <c r="H32" s="8">
        <v>7.0869090909090909E-2</v>
      </c>
      <c r="I32" s="8">
        <v>7.4596363636363641E-2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3.7272727272727275E-3</v>
      </c>
      <c r="E33" s="8">
        <v>3.7272727272727275E-3</v>
      </c>
      <c r="F33" s="8">
        <v>4.0727272727272726E-4</v>
      </c>
      <c r="G33" s="8">
        <v>7.0461818181818181E-2</v>
      </c>
      <c r="H33" s="8">
        <v>7.0869090909090909E-2</v>
      </c>
      <c r="I33" s="8">
        <v>7.4596363636363641E-2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5.4436363636363649E-3</v>
      </c>
      <c r="H36" s="8">
        <v>5.4436363636363649E-3</v>
      </c>
      <c r="I36" s="8">
        <v>5.4436363636363649E-3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5.4436363636363649E-3</v>
      </c>
      <c r="H37" s="8">
        <v>5.4436363636363649E-3</v>
      </c>
      <c r="I37" s="8">
        <v>5.4436363636363649E-3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0</v>
      </c>
      <c r="D40" s="8">
        <v>7.454545454545455E-3</v>
      </c>
      <c r="E40" s="8">
        <v>7.454545454545455E-3</v>
      </c>
      <c r="F40" s="8">
        <v>8.1454545454545451E-4</v>
      </c>
      <c r="G40" s="8">
        <v>0.15181090909090911</v>
      </c>
      <c r="H40" s="8">
        <v>0.15262545454545456</v>
      </c>
      <c r="I40" s="8">
        <v>0.16008000000000003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1.4969696969696968E-5</v>
      </c>
      <c r="G7" s="10">
        <v>4.0481515151515136E-2</v>
      </c>
      <c r="H7" s="10">
        <v>4.049648484848483E-2</v>
      </c>
      <c r="I7" s="10">
        <v>4.049648484848483E-2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1.4969696969696968E-5</v>
      </c>
      <c r="G8" s="10">
        <v>4.0481515151515136E-2</v>
      </c>
      <c r="H8" s="10">
        <v>4.049648484848483E-2</v>
      </c>
      <c r="I8" s="10">
        <v>4.049648484848483E-2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6.2648484848484842E-4</v>
      </c>
      <c r="H11" s="10">
        <v>6.2648484848484842E-4</v>
      </c>
      <c r="I11" s="10">
        <v>6.2648484848484842E-4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6.2648484848484842E-4</v>
      </c>
      <c r="H12" s="10">
        <v>6.2648484848484842E-4</v>
      </c>
      <c r="I12" s="10">
        <v>6.2648484848484842E-4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0</v>
      </c>
      <c r="D15" s="10">
        <v>0</v>
      </c>
      <c r="E15" s="10">
        <v>0</v>
      </c>
      <c r="F15" s="10">
        <v>2.9939393939393936E-5</v>
      </c>
      <c r="G15" s="10">
        <v>8.221599999999997E-2</v>
      </c>
      <c r="H15" s="10">
        <v>8.2245939393939357E-2</v>
      </c>
      <c r="I15" s="10">
        <v>8.2245939393939357E-2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1.8787878787878789E-6</v>
      </c>
      <c r="D21" s="10">
        <v>4.8284848484848484E-4</v>
      </c>
      <c r="E21" s="10">
        <v>4.8472727272727274E-4</v>
      </c>
      <c r="F21" s="10">
        <v>1.5636363636363637E-4</v>
      </c>
      <c r="G21" s="10">
        <v>4.2047090909090902E-2</v>
      </c>
      <c r="H21" s="10">
        <v>4.2203454545454537E-2</v>
      </c>
      <c r="I21" s="10">
        <v>4.2688181818181813E-2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1.5890909090909091E-3</v>
      </c>
      <c r="H23" s="10">
        <v>1.5890909090909091E-3</v>
      </c>
      <c r="I23" s="10">
        <v>1.5890909090909091E-3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1.8787878787878789E-6</v>
      </c>
      <c r="D25" s="10">
        <v>4.8284848484848484E-4</v>
      </c>
      <c r="E25" s="10">
        <v>4.8472727272727274E-4</v>
      </c>
      <c r="F25" s="10">
        <v>1.5636363636363637E-4</v>
      </c>
      <c r="G25" s="10">
        <v>4.363618181818181E-2</v>
      </c>
      <c r="H25" s="10">
        <v>4.3792545454545445E-2</v>
      </c>
      <c r="I25" s="10">
        <v>4.4277272727272721E-2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1.8181818181818182E-5</v>
      </c>
      <c r="G32" s="8">
        <v>2.6625454545454515E-2</v>
      </c>
      <c r="H32" s="8">
        <v>2.6643636363636331E-2</v>
      </c>
      <c r="I32" s="8">
        <v>2.6643636363636331E-2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1.8181818181818182E-5</v>
      </c>
      <c r="G33" s="8">
        <v>2.6625454545454515E-2</v>
      </c>
      <c r="H33" s="8">
        <v>2.6643636363636331E-2</v>
      </c>
      <c r="I33" s="8">
        <v>2.6643636363636331E-2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4.6181818181818184E-4</v>
      </c>
      <c r="H36" s="8">
        <v>4.6181818181818184E-4</v>
      </c>
      <c r="I36" s="8">
        <v>4.6181818181818184E-4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4.6181818181818184E-4</v>
      </c>
      <c r="H37" s="8">
        <v>4.6181818181818184E-4</v>
      </c>
      <c r="I37" s="8">
        <v>4.6181818181818184E-4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0</v>
      </c>
      <c r="D40" s="8">
        <v>0</v>
      </c>
      <c r="E40" s="8">
        <v>0</v>
      </c>
      <c r="F40" s="8">
        <v>3.6363636363636364E-5</v>
      </c>
      <c r="G40" s="8">
        <v>5.4174545454545392E-2</v>
      </c>
      <c r="H40" s="8">
        <v>5.4210909090909025E-2</v>
      </c>
      <c r="I40" s="8">
        <v>5.4210909090909025E-2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3.6363636363636362E-6</v>
      </c>
      <c r="D46" s="10">
        <v>9.345454545454545E-4</v>
      </c>
      <c r="E46" s="10">
        <v>9.3818181818181815E-4</v>
      </c>
      <c r="F46" s="10">
        <v>4.3636363636363636E-5</v>
      </c>
      <c r="G46" s="10">
        <v>1.7796363636363641E-2</v>
      </c>
      <c r="H46" s="10">
        <v>1.7840000000000005E-2</v>
      </c>
      <c r="I46" s="10">
        <v>1.8778181818181822E-2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9.1636363636363638E-4</v>
      </c>
      <c r="H48" s="10">
        <v>9.1636363636363638E-4</v>
      </c>
      <c r="I48" s="10">
        <v>9.1636363636363638E-4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3.6363636363636362E-6</v>
      </c>
      <c r="D50" s="10">
        <v>9.345454545454545E-4</v>
      </c>
      <c r="E50" s="10">
        <v>9.3818181818181815E-4</v>
      </c>
      <c r="F50" s="10">
        <v>4.3636363636363636E-5</v>
      </c>
      <c r="G50" s="10">
        <v>1.8712727272727277E-2</v>
      </c>
      <c r="H50" s="10">
        <v>1.875636363636364E-2</v>
      </c>
      <c r="I50" s="10">
        <v>1.9694545454545458E-2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2.1454545454545454E-3</v>
      </c>
      <c r="D56" s="12">
        <v>2.1454545454545454E-3</v>
      </c>
      <c r="E56" s="12">
        <v>1.4545454545454545E-5</v>
      </c>
      <c r="F56" s="12">
        <v>2.3519999999999999E-2</v>
      </c>
      <c r="G56" s="12">
        <v>2.3534545454545454E-2</v>
      </c>
      <c r="H56" s="12">
        <v>2.5679999999999998E-2</v>
      </c>
    </row>
    <row r="57" spans="1:9" ht="15.75" thickBot="1" x14ac:dyDescent="0.3">
      <c r="A57" s="4" t="s">
        <v>18</v>
      </c>
      <c r="B57" s="12">
        <v>0</v>
      </c>
      <c r="C57" s="12">
        <v>2.1454545454545454E-3</v>
      </c>
      <c r="D57" s="12">
        <v>2.1454545454545454E-3</v>
      </c>
      <c r="E57" s="12">
        <v>1.4545454545454545E-5</v>
      </c>
      <c r="F57" s="12">
        <v>2.3519999999999999E-2</v>
      </c>
      <c r="G57" s="12">
        <v>2.3534545454545454E-2</v>
      </c>
      <c r="H57" s="12">
        <v>2.5679999999999998E-2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customHeight="1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customHeight="1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customHeight="1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customHeight="1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3.6363636363636364E-5</v>
      </c>
      <c r="F56" s="12">
        <v>0</v>
      </c>
      <c r="G56" s="12">
        <v>3.6363636363636364E-5</v>
      </c>
      <c r="H56" s="12">
        <v>3.6363636363636364E-5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3.6363636363636364E-5</v>
      </c>
      <c r="F57" s="12">
        <v>0</v>
      </c>
      <c r="G57" s="12">
        <v>3.6363636363636364E-5</v>
      </c>
      <c r="H57" s="12">
        <v>3.6363636363636364E-5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1.0909090909090909E-5</v>
      </c>
      <c r="F56" s="12">
        <v>1.8909090909090909E-3</v>
      </c>
      <c r="G56" s="12">
        <v>1.9018181818181818E-3</v>
      </c>
      <c r="H56" s="12">
        <v>1.9018181818181818E-3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1.0909090909090909E-5</v>
      </c>
      <c r="F57" s="12">
        <v>1.8909090909090909E-3</v>
      </c>
      <c r="G57" s="12">
        <v>1.9018181818181818E-3</v>
      </c>
      <c r="H57" s="12">
        <v>1.9018181818181818E-3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1.0909090909090909E-5</v>
      </c>
      <c r="C56" s="12">
        <v>0</v>
      </c>
      <c r="D56" s="12">
        <v>1.0909090909090909E-5</v>
      </c>
      <c r="E56" s="12">
        <v>7.3454545454545463E-4</v>
      </c>
      <c r="F56" s="12">
        <v>0</v>
      </c>
      <c r="G56" s="12">
        <v>7.3454545454545463E-4</v>
      </c>
      <c r="H56" s="12">
        <v>7.4545454545454557E-4</v>
      </c>
    </row>
    <row r="57" spans="1:9" ht="15.75" thickBot="1" x14ac:dyDescent="0.3">
      <c r="A57" s="4" t="s">
        <v>18</v>
      </c>
      <c r="B57" s="12">
        <v>1.0909090909090909E-5</v>
      </c>
      <c r="C57" s="12">
        <v>0</v>
      </c>
      <c r="D57" s="12">
        <v>1.0909090909090909E-5</v>
      </c>
      <c r="E57" s="12">
        <v>7.3454545454545463E-4</v>
      </c>
      <c r="F57" s="12">
        <v>0</v>
      </c>
      <c r="G57" s="12">
        <v>7.3454545454545463E-4</v>
      </c>
      <c r="H57" s="12">
        <v>7.4545454545454557E-4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2.0472727272727274E-3</v>
      </c>
      <c r="F56" s="12">
        <v>2.381818181818182E-3</v>
      </c>
      <c r="G56" s="12">
        <v>4.4290909090909094E-3</v>
      </c>
      <c r="H56" s="12">
        <v>4.4290909090909094E-3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2.0472727272727274E-3</v>
      </c>
      <c r="F57" s="12">
        <v>2.381818181818182E-3</v>
      </c>
      <c r="G57" s="12">
        <v>4.4290909090909094E-3</v>
      </c>
      <c r="H57" s="12">
        <v>4.4290909090909094E-3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1.1636363636363638E-4</v>
      </c>
      <c r="F56" s="12">
        <v>2.4909090909090909E-2</v>
      </c>
      <c r="G56" s="12">
        <v>2.5025454545454545E-2</v>
      </c>
      <c r="H56" s="12">
        <v>2.5025454545454545E-2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1.1636363636363638E-4</v>
      </c>
      <c r="F57" s="12">
        <v>2.4909090909090909E-2</v>
      </c>
      <c r="G57" s="12">
        <v>2.5025454545454545E-2</v>
      </c>
      <c r="H57" s="12">
        <v>2.5025454545454545E-2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3.6363636363636362E-6</v>
      </c>
      <c r="C56" s="12">
        <v>0</v>
      </c>
      <c r="D56" s="12">
        <v>3.6363636363636362E-6</v>
      </c>
      <c r="E56" s="12">
        <v>6.1818181818181818E-5</v>
      </c>
      <c r="F56" s="12">
        <v>1.158909090909091E-2</v>
      </c>
      <c r="G56" s="12">
        <v>1.1650909090909092E-2</v>
      </c>
      <c r="H56" s="12">
        <v>1.1654545454545456E-2</v>
      </c>
    </row>
    <row r="57" spans="1:9" ht="15.75" thickBot="1" x14ac:dyDescent="0.3">
      <c r="A57" s="4" t="s">
        <v>18</v>
      </c>
      <c r="B57" s="12">
        <v>3.6363636363636362E-6</v>
      </c>
      <c r="C57" s="12">
        <v>0</v>
      </c>
      <c r="D57" s="12">
        <v>3.6363636363636362E-6</v>
      </c>
      <c r="E57" s="12">
        <v>6.1818181818181818E-5</v>
      </c>
      <c r="F57" s="12">
        <v>1.158909090909091E-2</v>
      </c>
      <c r="G57" s="12">
        <v>1.1650909090909092E-2</v>
      </c>
      <c r="H57" s="12">
        <v>1.1654545454545456E-2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4.2818181818181822E-4</v>
      </c>
      <c r="G7" s="10">
        <v>2.180545454545455E-3</v>
      </c>
      <c r="H7" s="10">
        <v>2.608727272727273E-3</v>
      </c>
      <c r="I7" s="10">
        <v>2.608727272727273E-3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4.2818181818181822E-4</v>
      </c>
      <c r="G8" s="10">
        <v>2.180545454545455E-3</v>
      </c>
      <c r="H8" s="10">
        <v>2.608727272727273E-3</v>
      </c>
      <c r="I8" s="10">
        <v>2.608727272727273E-3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3.164242424242424E-4</v>
      </c>
      <c r="H11" s="10">
        <v>3.164242424242424E-4</v>
      </c>
      <c r="I11" s="10">
        <v>3.164242424242424E-4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3.164242424242424E-4</v>
      </c>
      <c r="H12" s="10">
        <v>3.164242424242424E-4</v>
      </c>
      <c r="I12" s="10">
        <v>3.164242424242424E-4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0</v>
      </c>
      <c r="D15" s="10">
        <v>0</v>
      </c>
      <c r="E15" s="10">
        <v>0</v>
      </c>
      <c r="F15" s="10">
        <v>8.5636363636363644E-4</v>
      </c>
      <c r="G15" s="10">
        <v>4.9939393939393943E-3</v>
      </c>
      <c r="H15" s="10">
        <v>5.8503030303030303E-3</v>
      </c>
      <c r="I15" s="10">
        <v>5.8503030303030303E-3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1.1636363636363634E-4</v>
      </c>
      <c r="G32" s="8">
        <v>1.0363636363636365E-3</v>
      </c>
      <c r="H32" s="8">
        <v>1.1527272727272727E-3</v>
      </c>
      <c r="I32" s="8">
        <v>1.1527272727272727E-3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1.1636363636363634E-4</v>
      </c>
      <c r="G33" s="8">
        <v>1.0363636363636365E-3</v>
      </c>
      <c r="H33" s="8">
        <v>1.1527272727272727E-3</v>
      </c>
      <c r="I33" s="8">
        <v>1.1527272727272727E-3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1.7090909090909092E-4</v>
      </c>
      <c r="H36" s="8">
        <v>1.7090909090909092E-4</v>
      </c>
      <c r="I36" s="8">
        <v>1.7090909090909092E-4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1.7090909090909092E-4</v>
      </c>
      <c r="H37" s="8">
        <v>1.7090909090909092E-4</v>
      </c>
      <c r="I37" s="8">
        <v>1.7090909090909092E-4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0</v>
      </c>
      <c r="D40" s="8">
        <v>0</v>
      </c>
      <c r="E40" s="8">
        <v>0</v>
      </c>
      <c r="F40" s="8">
        <v>2.3272727272727269E-4</v>
      </c>
      <c r="G40" s="8">
        <v>2.4145454545454548E-3</v>
      </c>
      <c r="H40" s="8">
        <v>2.6472727272727273E-3</v>
      </c>
      <c r="I40" s="8">
        <v>2.6472727272727273E-3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1.4909090909090913E-4</v>
      </c>
      <c r="F56" s="12">
        <v>1.2854545454545455E-2</v>
      </c>
      <c r="G56" s="12">
        <v>1.3003636363636365E-2</v>
      </c>
      <c r="H56" s="12">
        <v>1.3003636363636365E-2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1.4909090909090913E-4</v>
      </c>
      <c r="F57" s="12">
        <v>1.2854545454545455E-2</v>
      </c>
      <c r="G57" s="12">
        <v>1.3003636363636365E-2</v>
      </c>
      <c r="H57" s="12">
        <v>1.3003636363636365E-2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3.3587878787878783E-4</v>
      </c>
      <c r="H7" s="10">
        <v>3.3587878787878783E-4</v>
      </c>
      <c r="I7" s="10">
        <v>3.3587878787878783E-4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3.3587878787878783E-4</v>
      </c>
      <c r="H8" s="10">
        <v>3.3587878787878783E-4</v>
      </c>
      <c r="I8" s="10">
        <v>3.3587878787878783E-4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0</v>
      </c>
      <c r="D15" s="10">
        <v>0</v>
      </c>
      <c r="E15" s="10">
        <v>0</v>
      </c>
      <c r="F15" s="10">
        <v>0</v>
      </c>
      <c r="G15" s="10">
        <v>6.7175757575757566E-4</v>
      </c>
      <c r="H15" s="10">
        <v>6.7175757575757566E-4</v>
      </c>
      <c r="I15" s="10">
        <v>6.7175757575757566E-4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1.2363636363636364E-4</v>
      </c>
      <c r="H32" s="8">
        <v>1.2363636363636364E-4</v>
      </c>
      <c r="I32" s="8">
        <v>1.2363636363636364E-4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1.2363636363636364E-4</v>
      </c>
      <c r="H33" s="8">
        <v>1.2363636363636364E-4</v>
      </c>
      <c r="I33" s="8">
        <v>1.2363636363636364E-4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0</v>
      </c>
      <c r="D40" s="8">
        <v>0</v>
      </c>
      <c r="E40" s="8">
        <v>0</v>
      </c>
      <c r="F40" s="8">
        <v>0</v>
      </c>
      <c r="G40" s="8">
        <v>2.4727272727272727E-4</v>
      </c>
      <c r="H40" s="8">
        <v>2.4727272727272727E-4</v>
      </c>
      <c r="I40" s="8">
        <v>2.4727272727272727E-4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5.5600000000000004E-2</v>
      </c>
      <c r="C56" s="12">
        <v>1.0709090909090909E-2</v>
      </c>
      <c r="D56" s="12">
        <v>6.6309090909090915E-2</v>
      </c>
      <c r="E56" s="12">
        <v>4.1745454545454551E-2</v>
      </c>
      <c r="F56" s="12">
        <v>3.1585454545454542E-2</v>
      </c>
      <c r="G56" s="12">
        <v>7.3330909090909085E-2</v>
      </c>
      <c r="H56" s="12">
        <v>0.13963999999999999</v>
      </c>
    </row>
    <row r="57" spans="1:9" ht="15.75" thickBot="1" x14ac:dyDescent="0.3">
      <c r="A57" s="4" t="s">
        <v>18</v>
      </c>
      <c r="B57" s="12">
        <v>5.5600000000000004E-2</v>
      </c>
      <c r="C57" s="12">
        <v>1.0709090909090909E-2</v>
      </c>
      <c r="D57" s="12">
        <v>6.6309090909090915E-2</v>
      </c>
      <c r="E57" s="12">
        <v>4.1745454545454551E-2</v>
      </c>
      <c r="F57" s="12">
        <v>3.1585454545454542E-2</v>
      </c>
      <c r="G57" s="12">
        <v>7.3330909090909085E-2</v>
      </c>
      <c r="H57" s="12">
        <v>0.13963999999999999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N16" sqref="N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1.9769696969696972E-4</v>
      </c>
      <c r="D7" s="10">
        <v>1.2363636363636364E-4</v>
      </c>
      <c r="E7" s="10">
        <v>3.2133333333333336E-4</v>
      </c>
      <c r="F7" s="10">
        <v>1.9418181818181819E-3</v>
      </c>
      <c r="G7" s="10">
        <v>3.0721212121212122E-3</v>
      </c>
      <c r="H7" s="10">
        <v>5.0139393939393944E-3</v>
      </c>
      <c r="I7" s="10">
        <v>5.3352727272727276E-3</v>
      </c>
    </row>
    <row r="8" spans="1:9" ht="15.75" thickBot="1" x14ac:dyDescent="0.3">
      <c r="A8" s="4" t="s">
        <v>14</v>
      </c>
      <c r="B8" s="5" t="s">
        <v>15</v>
      </c>
      <c r="C8" s="10">
        <v>1.9769696969696972E-4</v>
      </c>
      <c r="D8" s="10">
        <v>1.2363636363636364E-4</v>
      </c>
      <c r="E8" s="10">
        <v>3.2133333333333336E-4</v>
      </c>
      <c r="F8" s="10">
        <v>1.9418181818181819E-3</v>
      </c>
      <c r="G8" s="10">
        <v>3.0721212121212122E-3</v>
      </c>
      <c r="H8" s="10">
        <v>5.0139393939393944E-3</v>
      </c>
      <c r="I8" s="10">
        <v>5.3352727272727276E-3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1.56E-3</v>
      </c>
      <c r="E11" s="10">
        <v>1.56E-3</v>
      </c>
      <c r="F11" s="11"/>
      <c r="G11" s="10">
        <v>6.4103636363636377E-3</v>
      </c>
      <c r="H11" s="10">
        <v>6.4103636363636377E-3</v>
      </c>
      <c r="I11" s="10">
        <v>7.9703636363636383E-3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1.56E-3</v>
      </c>
      <c r="E12" s="10">
        <v>1.56E-3</v>
      </c>
      <c r="F12" s="11"/>
      <c r="G12" s="10">
        <v>6.4103636363636377E-3</v>
      </c>
      <c r="H12" s="10">
        <v>6.4103636363636377E-3</v>
      </c>
      <c r="I12" s="10">
        <v>7.9703636363636383E-3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1.4181818181818181E-4</v>
      </c>
      <c r="H14" s="10">
        <v>1.4181818181818181E-4</v>
      </c>
      <c r="I14" s="10">
        <v>1.4181818181818181E-4</v>
      </c>
    </row>
    <row r="15" spans="1:9" ht="15.75" thickBot="1" x14ac:dyDescent="0.3">
      <c r="A15" s="15" t="s">
        <v>18</v>
      </c>
      <c r="B15" s="16"/>
      <c r="C15" s="10">
        <v>3.9539393939393944E-4</v>
      </c>
      <c r="D15" s="10">
        <v>3.3672727272727274E-3</v>
      </c>
      <c r="E15" s="10">
        <v>3.7626666666666668E-3</v>
      </c>
      <c r="F15" s="10">
        <v>3.8836363636363638E-3</v>
      </c>
      <c r="G15" s="10">
        <v>1.9106787878787879E-2</v>
      </c>
      <c r="H15" s="10">
        <v>2.2990424242424243E-2</v>
      </c>
      <c r="I15" s="10">
        <v>2.675309090909091E-2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customHeight="1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1.8181818181818183E-7</v>
      </c>
      <c r="D21" s="10">
        <v>9.090909090909091E-6</v>
      </c>
      <c r="E21" s="10">
        <v>9.2727272727272727E-6</v>
      </c>
      <c r="F21" s="10">
        <v>5.4848484848484848E-5</v>
      </c>
      <c r="G21" s="10">
        <v>2.6363636363636363E-3</v>
      </c>
      <c r="H21" s="10">
        <v>2.6912121212121212E-3</v>
      </c>
      <c r="I21" s="10">
        <v>2.7004848484848483E-3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4.9551515151515153E-4</v>
      </c>
      <c r="G22" s="10">
        <v>2.4424242424242425E-3</v>
      </c>
      <c r="H22" s="10">
        <v>2.9379393939393938E-3</v>
      </c>
      <c r="I22" s="10">
        <v>2.9379393939393938E-3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5.8181818181818179E-5</v>
      </c>
      <c r="H23" s="10">
        <v>5.8181818181818179E-5</v>
      </c>
      <c r="I23" s="10">
        <v>5.8181818181818179E-5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1.8181818181818183E-7</v>
      </c>
      <c r="D25" s="10">
        <v>9.090909090909091E-6</v>
      </c>
      <c r="E25" s="10">
        <v>9.2727272727272727E-6</v>
      </c>
      <c r="F25" s="10">
        <v>5.5036363636363638E-4</v>
      </c>
      <c r="G25" s="10">
        <v>5.1369696969696971E-3</v>
      </c>
      <c r="H25" s="10">
        <v>5.6873333333333333E-3</v>
      </c>
      <c r="I25" s="10">
        <v>5.6966060606060609E-3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customHeight="1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3.4181818181818179E-4</v>
      </c>
      <c r="D32" s="8">
        <v>4.3636363636363636E-5</v>
      </c>
      <c r="E32" s="8">
        <v>3.8545454545454544E-4</v>
      </c>
      <c r="F32" s="8">
        <v>5.4181818181818183E-4</v>
      </c>
      <c r="G32" s="8">
        <v>2.9818181818181814E-3</v>
      </c>
      <c r="H32" s="8">
        <v>3.5236363636363633E-3</v>
      </c>
      <c r="I32" s="8">
        <v>3.9090909090909089E-3</v>
      </c>
    </row>
    <row r="33" spans="1:9" ht="15.75" thickBot="1" x14ac:dyDescent="0.3">
      <c r="A33" s="4" t="s">
        <v>14</v>
      </c>
      <c r="B33" s="5" t="s">
        <v>15</v>
      </c>
      <c r="C33" s="8">
        <v>3.4181818181818179E-4</v>
      </c>
      <c r="D33" s="8">
        <v>4.3636363636363636E-5</v>
      </c>
      <c r="E33" s="8">
        <v>3.8545454545454544E-4</v>
      </c>
      <c r="F33" s="8">
        <v>5.4181818181818183E-4</v>
      </c>
      <c r="G33" s="8">
        <v>2.9818181818181814E-3</v>
      </c>
      <c r="H33" s="8">
        <v>3.5236363636363633E-3</v>
      </c>
      <c r="I33" s="8">
        <v>3.9090909090909089E-3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7.490909090909091E-4</v>
      </c>
      <c r="E36" s="8">
        <v>7.490909090909091E-4</v>
      </c>
      <c r="F36" s="9"/>
      <c r="G36" s="8">
        <v>3.0472727272727283E-3</v>
      </c>
      <c r="H36" s="8">
        <v>3.0472727272727283E-3</v>
      </c>
      <c r="I36" s="8">
        <v>3.7963636363636376E-3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7.490909090909091E-4</v>
      </c>
      <c r="E37" s="8">
        <v>7.490909090909091E-4</v>
      </c>
      <c r="F37" s="9"/>
      <c r="G37" s="8">
        <v>3.0472727272727283E-3</v>
      </c>
      <c r="H37" s="8">
        <v>3.0472727272727283E-3</v>
      </c>
      <c r="I37" s="8">
        <v>3.7963636363636376E-3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1.5272727272727275E-4</v>
      </c>
      <c r="H39" s="8">
        <v>1.5272727272727275E-4</v>
      </c>
      <c r="I39" s="8">
        <v>1.5272727272727275E-4</v>
      </c>
    </row>
    <row r="40" spans="1:9" ht="15.75" thickBot="1" x14ac:dyDescent="0.3">
      <c r="A40" s="15" t="s">
        <v>18</v>
      </c>
      <c r="B40" s="16"/>
      <c r="C40" s="8">
        <v>6.8363636363636359E-4</v>
      </c>
      <c r="D40" s="8">
        <v>1.5854545454545455E-3</v>
      </c>
      <c r="E40" s="8">
        <v>2.269090909090909E-3</v>
      </c>
      <c r="F40" s="8">
        <v>1.0836363636363637E-3</v>
      </c>
      <c r="G40" s="8">
        <v>1.2210909090909092E-2</v>
      </c>
      <c r="H40" s="8">
        <v>1.3294545454545456E-2</v>
      </c>
      <c r="I40" s="8">
        <v>1.5563636363636366E-2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customHeight="1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1.0909090909090909E-5</v>
      </c>
      <c r="D46" s="10">
        <v>5.4545454545454548E-4</v>
      </c>
      <c r="E46" s="10">
        <v>5.5636363636363641E-4</v>
      </c>
      <c r="F46" s="10">
        <v>1.4181818181818184E-4</v>
      </c>
      <c r="G46" s="10">
        <v>1.090909090909091E-3</v>
      </c>
      <c r="H46" s="10">
        <v>1.2327272727272727E-3</v>
      </c>
      <c r="I46" s="10">
        <v>1.789090909090909E-3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1.0072727272727275E-3</v>
      </c>
      <c r="G47" s="10">
        <v>1.2727272727272726E-3</v>
      </c>
      <c r="H47" s="10">
        <v>2.2799999999999999E-3</v>
      </c>
      <c r="I47" s="10">
        <v>2.2799999999999999E-3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7.2727272727272728E-5</v>
      </c>
      <c r="H48" s="10">
        <v>7.2727272727272728E-5</v>
      </c>
      <c r="I48" s="10">
        <v>7.2727272727272728E-5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1.0909090909090909E-5</v>
      </c>
      <c r="D50" s="10">
        <v>5.4545454545454548E-4</v>
      </c>
      <c r="E50" s="10">
        <v>5.5636363636363641E-4</v>
      </c>
      <c r="F50" s="10">
        <v>1.1490909090909093E-3</v>
      </c>
      <c r="G50" s="10">
        <v>2.4363636363636367E-3</v>
      </c>
      <c r="H50" s="10">
        <v>3.5854545454545453E-3</v>
      </c>
      <c r="I50" s="10">
        <v>4.1418181818181814E-3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customHeight="1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7.1200000000000031E-3</v>
      </c>
      <c r="C56" s="12">
        <v>4.156363636363636E-3</v>
      </c>
      <c r="D56" s="12">
        <v>1.127636363636364E-2</v>
      </c>
      <c r="E56" s="12">
        <v>1.1832727272727276E-2</v>
      </c>
      <c r="F56" s="12">
        <v>4.6818181818181773E-2</v>
      </c>
      <c r="G56" s="12">
        <v>5.8650909090909045E-2</v>
      </c>
      <c r="H56" s="12">
        <v>6.9927272727272685E-2</v>
      </c>
    </row>
    <row r="57" spans="1:9" ht="15.75" thickBot="1" x14ac:dyDescent="0.3">
      <c r="A57" s="4" t="s">
        <v>18</v>
      </c>
      <c r="B57" s="12">
        <v>7.1200000000000031E-3</v>
      </c>
      <c r="C57" s="12">
        <v>4.156363636363636E-3</v>
      </c>
      <c r="D57" s="12">
        <v>1.127636363636364E-2</v>
      </c>
      <c r="E57" s="12">
        <v>1.1832727272727276E-2</v>
      </c>
      <c r="F57" s="12">
        <v>4.6818181818181773E-2</v>
      </c>
      <c r="G57" s="12">
        <v>5.8650909090909045E-2</v>
      </c>
      <c r="H57" s="12">
        <v>6.9927272727272685E-2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7.9999999999999993E-4</v>
      </c>
      <c r="F56" s="12">
        <v>0</v>
      </c>
      <c r="G56" s="12">
        <v>7.9999999999999993E-4</v>
      </c>
      <c r="H56" s="12">
        <v>7.9999999999999993E-4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7.9999999999999993E-4</v>
      </c>
      <c r="F57" s="12">
        <v>0</v>
      </c>
      <c r="G57" s="12">
        <v>7.9999999999999993E-4</v>
      </c>
      <c r="H57" s="12">
        <v>7.9999999999999993E-4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zoomScaleNormal="100"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zoomScaleNormal="100"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6.3090909090909086E-5</v>
      </c>
      <c r="D7" s="10">
        <v>6.8310303030303023E-3</v>
      </c>
      <c r="E7" s="10">
        <v>6.8941212121212117E-3</v>
      </c>
      <c r="F7" s="10">
        <v>3.0090909090909094E-4</v>
      </c>
      <c r="G7" s="10">
        <v>3.3730303030303035E-3</v>
      </c>
      <c r="H7" s="10">
        <v>3.6739393939393943E-3</v>
      </c>
      <c r="I7" s="10">
        <v>1.0568060606060605E-2</v>
      </c>
    </row>
    <row r="8" spans="1:9" ht="15.75" thickBot="1" x14ac:dyDescent="0.3">
      <c r="A8" s="4" t="s">
        <v>14</v>
      </c>
      <c r="B8" s="5" t="s">
        <v>15</v>
      </c>
      <c r="C8" s="10">
        <v>6.3090909090909086E-5</v>
      </c>
      <c r="D8" s="10">
        <v>6.8310303030303023E-3</v>
      </c>
      <c r="E8" s="10">
        <v>6.8941212121212117E-3</v>
      </c>
      <c r="F8" s="10">
        <v>3.0090909090909094E-4</v>
      </c>
      <c r="G8" s="10">
        <v>3.3730303030303035E-3</v>
      </c>
      <c r="H8" s="10">
        <v>3.6739393939393943E-3</v>
      </c>
      <c r="I8" s="10">
        <v>1.0568060606060605E-2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3.5098727272727268E-2</v>
      </c>
      <c r="E11" s="10">
        <v>3.5098727272727268E-2</v>
      </c>
      <c r="F11" s="11"/>
      <c r="G11" s="10">
        <v>1.8214484848484844E-2</v>
      </c>
      <c r="H11" s="10">
        <v>1.8214484848484844E-2</v>
      </c>
      <c r="I11" s="10">
        <v>5.3313212121212109E-2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3.5098727272727268E-2</v>
      </c>
      <c r="E12" s="10">
        <v>3.5098727272727268E-2</v>
      </c>
      <c r="F12" s="11"/>
      <c r="G12" s="10">
        <v>1.8214484848484844E-2</v>
      </c>
      <c r="H12" s="10">
        <v>1.8214484848484844E-2</v>
      </c>
      <c r="I12" s="10">
        <v>5.3313212121212109E-2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1.2618181818181817E-4</v>
      </c>
      <c r="D15" s="10">
        <v>8.3859515151515143E-2</v>
      </c>
      <c r="E15" s="10">
        <v>8.398569696969696E-2</v>
      </c>
      <c r="F15" s="10">
        <v>6.0181818181818188E-4</v>
      </c>
      <c r="G15" s="10">
        <v>4.3175030303030298E-2</v>
      </c>
      <c r="H15" s="10">
        <v>4.3776848484848474E-2</v>
      </c>
      <c r="I15" s="10">
        <v>0.12776254545454543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4.9818181818181819E-4</v>
      </c>
      <c r="D32" s="8">
        <v>4.8258181818181811E-2</v>
      </c>
      <c r="E32" s="8">
        <v>4.8756363636363632E-2</v>
      </c>
      <c r="F32" s="8">
        <v>2.3563636363636365E-3</v>
      </c>
      <c r="G32" s="8">
        <v>2.7665454545454545E-2</v>
      </c>
      <c r="H32" s="8">
        <v>3.0021818181818181E-2</v>
      </c>
      <c r="I32" s="8">
        <v>7.8778181818181817E-2</v>
      </c>
    </row>
    <row r="33" spans="1:9" ht="15.75" thickBot="1" x14ac:dyDescent="0.3">
      <c r="A33" s="4" t="s">
        <v>14</v>
      </c>
      <c r="B33" s="5" t="s">
        <v>15</v>
      </c>
      <c r="C33" s="8">
        <v>4.9818181818181819E-4</v>
      </c>
      <c r="D33" s="8">
        <v>4.8258181818181811E-2</v>
      </c>
      <c r="E33" s="8">
        <v>4.8756363636363632E-2</v>
      </c>
      <c r="F33" s="8">
        <v>2.3563636363636365E-3</v>
      </c>
      <c r="G33" s="8">
        <v>2.7665454545454545E-2</v>
      </c>
      <c r="H33" s="8">
        <v>3.0021818181818181E-2</v>
      </c>
      <c r="I33" s="8">
        <v>7.8778181818181817E-2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0.12092</v>
      </c>
      <c r="E36" s="8">
        <v>0.12092</v>
      </c>
      <c r="F36" s="9"/>
      <c r="G36" s="8">
        <v>5.9080000000000008E-2</v>
      </c>
      <c r="H36" s="8">
        <v>5.9080000000000008E-2</v>
      </c>
      <c r="I36" s="8">
        <v>0.18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0.12092</v>
      </c>
      <c r="E37" s="8">
        <v>0.12092</v>
      </c>
      <c r="F37" s="9"/>
      <c r="G37" s="8">
        <v>5.9080000000000008E-2</v>
      </c>
      <c r="H37" s="8">
        <v>5.9080000000000008E-2</v>
      </c>
      <c r="I37" s="8">
        <v>0.18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9.9636363636363637E-4</v>
      </c>
      <c r="D40" s="8">
        <v>0.33835636363636362</v>
      </c>
      <c r="E40" s="8">
        <v>0.33935272727272725</v>
      </c>
      <c r="F40" s="8">
        <v>4.7127272727272729E-3</v>
      </c>
      <c r="G40" s="8">
        <v>0.17349090909090908</v>
      </c>
      <c r="H40" s="8">
        <v>0.1782036363636364</v>
      </c>
      <c r="I40" s="8">
        <v>0.51755636363636359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zoomScale="90" zoomScaleNormal="90"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6.5000000000000006E-3</v>
      </c>
      <c r="E7" s="10">
        <v>6.5000000000000006E-3</v>
      </c>
      <c r="F7" s="10">
        <v>0</v>
      </c>
      <c r="G7" s="10">
        <v>6.0030303030303035E-3</v>
      </c>
      <c r="H7" s="10">
        <v>6.0030303030303035E-3</v>
      </c>
      <c r="I7" s="10">
        <v>1.2503030303030304E-2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6.5000000000000006E-3</v>
      </c>
      <c r="E8" s="10">
        <v>6.5000000000000006E-3</v>
      </c>
      <c r="F8" s="10">
        <v>0</v>
      </c>
      <c r="G8" s="10">
        <v>6.0030303030303035E-3</v>
      </c>
      <c r="H8" s="10">
        <v>6.0030303030303035E-3</v>
      </c>
      <c r="I8" s="10">
        <v>1.2503030303030304E-2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0</v>
      </c>
      <c r="D15" s="10">
        <v>1.3000000000000001E-2</v>
      </c>
      <c r="E15" s="10">
        <v>1.3000000000000001E-2</v>
      </c>
      <c r="F15" s="10">
        <v>0</v>
      </c>
      <c r="G15" s="10">
        <v>1.2006060606060607E-2</v>
      </c>
      <c r="H15" s="10">
        <v>1.2006060606060607E-2</v>
      </c>
      <c r="I15" s="10">
        <v>2.5006060606060608E-2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2.0181818181818183E-2</v>
      </c>
      <c r="E32" s="8">
        <v>2.0181818181818183E-2</v>
      </c>
      <c r="F32" s="8">
        <v>0</v>
      </c>
      <c r="G32" s="8">
        <v>4.1745454545454544E-2</v>
      </c>
      <c r="H32" s="8">
        <v>4.1745454545454544E-2</v>
      </c>
      <c r="I32" s="8">
        <v>6.1927272727272727E-2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2.0181818181818183E-2</v>
      </c>
      <c r="E33" s="8">
        <v>2.0181818181818183E-2</v>
      </c>
      <c r="F33" s="8">
        <v>0</v>
      </c>
      <c r="G33" s="8">
        <v>4.1745454545454544E-2</v>
      </c>
      <c r="H33" s="8">
        <v>4.1745454545454544E-2</v>
      </c>
      <c r="I33" s="8">
        <v>6.1927272727272727E-2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0</v>
      </c>
      <c r="D40" s="8">
        <v>4.0363636363636365E-2</v>
      </c>
      <c r="E40" s="8">
        <v>4.0363636363636365E-2</v>
      </c>
      <c r="F40" s="8">
        <v>0</v>
      </c>
      <c r="G40" s="8">
        <v>8.3490909090909088E-2</v>
      </c>
      <c r="H40" s="8">
        <v>8.3490909090909088E-2</v>
      </c>
      <c r="I40" s="8">
        <v>0.12385454545454545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3.7799999999999995E-3</v>
      </c>
      <c r="E7" s="10">
        <v>3.7799999999999995E-3</v>
      </c>
      <c r="F7" s="10">
        <v>9.2545454545454545E-3</v>
      </c>
      <c r="G7" s="10">
        <v>1.0287272727272726E-2</v>
      </c>
      <c r="H7" s="10">
        <v>1.9541818181818181E-2</v>
      </c>
      <c r="I7" s="10">
        <v>2.332181818181818E-2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3.7799999999999995E-3</v>
      </c>
      <c r="E8" s="10">
        <v>3.7799999999999995E-3</v>
      </c>
      <c r="F8" s="10">
        <v>9.2545454545454545E-3</v>
      </c>
      <c r="G8" s="10">
        <v>1.0287272727272726E-2</v>
      </c>
      <c r="H8" s="10">
        <v>1.9541818181818181E-2</v>
      </c>
      <c r="I8" s="10">
        <v>2.332181818181818E-2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0</v>
      </c>
      <c r="D15" s="10">
        <v>7.559999999999999E-3</v>
      </c>
      <c r="E15" s="10">
        <v>7.559999999999999E-3</v>
      </c>
      <c r="F15" s="10">
        <v>1.8509090909090909E-2</v>
      </c>
      <c r="G15" s="10">
        <v>2.0574545454545453E-2</v>
      </c>
      <c r="H15" s="10">
        <v>3.9083636363636362E-2</v>
      </c>
      <c r="I15" s="10">
        <v>4.6643636363636359E-2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2.0618181818181817E-2</v>
      </c>
      <c r="E32" s="8">
        <v>2.0618181818181817E-2</v>
      </c>
      <c r="F32" s="8">
        <v>2.072727272727273E-2</v>
      </c>
      <c r="G32" s="8">
        <v>3.9498181818181821E-2</v>
      </c>
      <c r="H32" s="8">
        <v>6.0225454545454554E-2</v>
      </c>
      <c r="I32" s="8">
        <v>8.0843636363636368E-2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2.0618181818181817E-2</v>
      </c>
      <c r="E33" s="8">
        <v>2.0618181818181817E-2</v>
      </c>
      <c r="F33" s="8">
        <v>2.072727272727273E-2</v>
      </c>
      <c r="G33" s="8">
        <v>3.9498181818181821E-2</v>
      </c>
      <c r="H33" s="8">
        <v>6.0225454545454554E-2</v>
      </c>
      <c r="I33" s="8">
        <v>8.0843636363636368E-2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0</v>
      </c>
      <c r="D40" s="8">
        <v>4.1236363636363634E-2</v>
      </c>
      <c r="E40" s="8">
        <v>4.1236363636363634E-2</v>
      </c>
      <c r="F40" s="8">
        <v>4.1454545454545459E-2</v>
      </c>
      <c r="G40" s="8">
        <v>7.8996363636363642E-2</v>
      </c>
      <c r="H40" s="8">
        <v>0.12045090909090911</v>
      </c>
      <c r="I40" s="8">
        <v>0.16168727272727274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1.2734545454545455E-2</v>
      </c>
      <c r="D7" s="10">
        <v>1.3181818181818182E-2</v>
      </c>
      <c r="E7" s="10">
        <v>2.5916363636363637E-2</v>
      </c>
      <c r="F7" s="10">
        <v>0</v>
      </c>
      <c r="G7" s="10">
        <v>2.1015151515151511E-3</v>
      </c>
      <c r="H7" s="10">
        <v>2.1015151515151511E-3</v>
      </c>
      <c r="I7" s="10">
        <v>2.8017878787878786E-2</v>
      </c>
    </row>
    <row r="8" spans="1:9" ht="15.75" thickBot="1" x14ac:dyDescent="0.3">
      <c r="A8" s="4" t="s">
        <v>14</v>
      </c>
      <c r="B8" s="5" t="s">
        <v>15</v>
      </c>
      <c r="C8" s="10">
        <v>1.2734545454545455E-2</v>
      </c>
      <c r="D8" s="10">
        <v>1.3181818181818182E-2</v>
      </c>
      <c r="E8" s="10">
        <v>2.5916363636363637E-2</v>
      </c>
      <c r="F8" s="10">
        <v>0</v>
      </c>
      <c r="G8" s="10">
        <v>2.1015151515151511E-3</v>
      </c>
      <c r="H8" s="10">
        <v>2.1015151515151511E-3</v>
      </c>
      <c r="I8" s="10">
        <v>2.8017878787878786E-2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2.546909090909091E-2</v>
      </c>
      <c r="D15" s="10">
        <v>2.6363636363636363E-2</v>
      </c>
      <c r="E15" s="10">
        <v>5.1832727272727273E-2</v>
      </c>
      <c r="F15" s="10">
        <v>0</v>
      </c>
      <c r="G15" s="10">
        <v>4.2030303030303022E-3</v>
      </c>
      <c r="H15" s="10">
        <v>4.2030303030303022E-3</v>
      </c>
      <c r="I15" s="10">
        <v>5.6035757575757572E-2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5.093818181818182E-2</v>
      </c>
      <c r="D32" s="8">
        <v>7.0909090909090908E-2</v>
      </c>
      <c r="E32" s="8">
        <v>0.12184727272727272</v>
      </c>
      <c r="F32" s="8">
        <v>0</v>
      </c>
      <c r="G32" s="8">
        <v>2.5818181818181821E-3</v>
      </c>
      <c r="H32" s="8">
        <v>2.5818181818181821E-3</v>
      </c>
      <c r="I32" s="8">
        <v>0.12442909090909091</v>
      </c>
    </row>
    <row r="33" spans="1:9" ht="15.75" thickBot="1" x14ac:dyDescent="0.3">
      <c r="A33" s="4" t="s">
        <v>14</v>
      </c>
      <c r="B33" s="5" t="s">
        <v>15</v>
      </c>
      <c r="C33" s="8">
        <v>5.093818181818182E-2</v>
      </c>
      <c r="D33" s="8">
        <v>7.0909090909090908E-2</v>
      </c>
      <c r="E33" s="8">
        <v>0.12184727272727272</v>
      </c>
      <c r="F33" s="8">
        <v>0</v>
      </c>
      <c r="G33" s="8">
        <v>2.5818181818181821E-3</v>
      </c>
      <c r="H33" s="8">
        <v>2.5818181818181821E-3</v>
      </c>
      <c r="I33" s="8">
        <v>0.12442909090909091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0.10187636363636364</v>
      </c>
      <c r="D40" s="8">
        <v>0.14181818181818182</v>
      </c>
      <c r="E40" s="8">
        <v>0.24369454545454544</v>
      </c>
      <c r="F40" s="8">
        <v>0</v>
      </c>
      <c r="G40" s="8">
        <v>5.1636363636363642E-3</v>
      </c>
      <c r="H40" s="8">
        <v>5.1636363636363642E-3</v>
      </c>
      <c r="I40" s="8">
        <v>0.24885818181818181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1.0909090909090909E-4</v>
      </c>
      <c r="H7" s="10">
        <v>1.0909090909090909E-4</v>
      </c>
      <c r="I7" s="10">
        <v>1.0909090909090909E-4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1.0909090909090909E-4</v>
      </c>
      <c r="H8" s="10">
        <v>1.0909090909090909E-4</v>
      </c>
      <c r="I8" s="10">
        <v>1.0909090909090909E-4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0</v>
      </c>
      <c r="D15" s="10">
        <v>0</v>
      </c>
      <c r="E15" s="10">
        <v>0</v>
      </c>
      <c r="F15" s="10">
        <v>0</v>
      </c>
      <c r="G15" s="10">
        <v>2.1818181818181818E-4</v>
      </c>
      <c r="H15" s="10">
        <v>2.1818181818181818E-4</v>
      </c>
      <c r="I15" s="10">
        <v>2.1818181818181818E-4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1.0909090909090909E-4</v>
      </c>
      <c r="H32" s="8">
        <v>1.0909090909090909E-4</v>
      </c>
      <c r="I32" s="8">
        <v>1.0909090909090909E-4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1.0909090909090909E-4</v>
      </c>
      <c r="H33" s="8">
        <v>1.0909090909090909E-4</v>
      </c>
      <c r="I33" s="8">
        <v>1.0909090909090909E-4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0</v>
      </c>
      <c r="D40" s="8">
        <v>0</v>
      </c>
      <c r="E40" s="8">
        <v>0</v>
      </c>
      <c r="F40" s="8">
        <v>0</v>
      </c>
      <c r="G40" s="8">
        <v>2.1818181818181818E-4</v>
      </c>
      <c r="H40" s="8">
        <v>2.1818181818181818E-4</v>
      </c>
      <c r="I40" s="8">
        <v>2.1818181818181818E-4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Q8" sqref="Q8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thickBot="1" x14ac:dyDescent="0.3">
      <c r="A1" s="25" t="s">
        <v>23</v>
      </c>
      <c r="B1" s="26"/>
      <c r="C1" s="26"/>
      <c r="D1" s="26"/>
      <c r="E1" s="26"/>
      <c r="F1" s="26"/>
      <c r="G1" s="26"/>
      <c r="H1" s="26"/>
      <c r="I1" s="27"/>
    </row>
    <row r="2" spans="1:9" ht="22.5" customHeight="1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9.0606060606060622E-5</v>
      </c>
      <c r="D7" s="10">
        <v>9.4183939393939362E-2</v>
      </c>
      <c r="E7" s="10">
        <v>9.4274545454545416E-2</v>
      </c>
      <c r="F7" s="10">
        <v>3.88E-4</v>
      </c>
      <c r="G7" s="10">
        <v>4.4852363636363635E-2</v>
      </c>
      <c r="H7" s="10">
        <v>4.5240363636363634E-2</v>
      </c>
      <c r="I7" s="10">
        <v>0.13951490909090905</v>
      </c>
    </row>
    <row r="8" spans="1:9" ht="15.75" thickBot="1" x14ac:dyDescent="0.3">
      <c r="A8" s="4" t="s">
        <v>14</v>
      </c>
      <c r="B8" s="5" t="s">
        <v>15</v>
      </c>
      <c r="C8" s="10">
        <v>9.0606060606060622E-5</v>
      </c>
      <c r="D8" s="10">
        <v>9.4183939393939362E-2</v>
      </c>
      <c r="E8" s="10">
        <v>9.4274545454545416E-2</v>
      </c>
      <c r="F8" s="10">
        <v>3.88E-4</v>
      </c>
      <c r="G8" s="10">
        <v>4.4852363636363635E-2</v>
      </c>
      <c r="H8" s="10">
        <v>4.5240363636363634E-2</v>
      </c>
      <c r="I8" s="10">
        <v>0.13951490909090905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1.8121212121212124E-4</v>
      </c>
      <c r="D15" s="10">
        <v>0.18836787878787872</v>
      </c>
      <c r="E15" s="10">
        <v>0.18854909090909083</v>
      </c>
      <c r="F15" s="10">
        <v>7.76E-4</v>
      </c>
      <c r="G15" s="10">
        <v>8.9704727272727269E-2</v>
      </c>
      <c r="H15" s="10">
        <v>9.0480727272727268E-2</v>
      </c>
      <c r="I15" s="10">
        <v>0.2790298181818181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4.7210909090909095E-2</v>
      </c>
      <c r="E21" s="10">
        <v>4.7210909090909095E-2</v>
      </c>
      <c r="F21" s="10">
        <v>2.4242424242424244E-5</v>
      </c>
      <c r="G21" s="10">
        <v>6.3769696969696969E-3</v>
      </c>
      <c r="H21" s="10">
        <v>6.4012121212121209E-3</v>
      </c>
      <c r="I21" s="10">
        <v>5.3612121212121215E-2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1.2392727272727274E-2</v>
      </c>
      <c r="E23" s="10">
        <v>1.2392727272727274E-2</v>
      </c>
      <c r="F23" s="11"/>
      <c r="G23" s="10">
        <v>0</v>
      </c>
      <c r="H23" s="10">
        <v>0</v>
      </c>
      <c r="I23" s="10">
        <v>1.2392727272727274E-2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5.9603636363636373E-2</v>
      </c>
      <c r="E25" s="10">
        <v>5.9603636363636373E-2</v>
      </c>
      <c r="F25" s="10">
        <v>2.4242424242424244E-5</v>
      </c>
      <c r="G25" s="10">
        <v>6.3769696969696969E-3</v>
      </c>
      <c r="H25" s="10">
        <v>6.4012121212121209E-3</v>
      </c>
      <c r="I25" s="10">
        <v>6.60048484848485E-2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1.5272727272727269E-4</v>
      </c>
      <c r="D32" s="8">
        <v>0.13311636363636362</v>
      </c>
      <c r="E32" s="8">
        <v>0.13326909090909089</v>
      </c>
      <c r="F32" s="8">
        <v>7.0181818181818182E-4</v>
      </c>
      <c r="G32" s="8">
        <v>6.8512727272727267E-2</v>
      </c>
      <c r="H32" s="8">
        <v>6.9214545454545445E-2</v>
      </c>
      <c r="I32" s="8">
        <v>0.20248363636363634</v>
      </c>
    </row>
    <row r="33" spans="1:9" ht="15.75" thickBot="1" x14ac:dyDescent="0.3">
      <c r="A33" s="4" t="s">
        <v>14</v>
      </c>
      <c r="B33" s="5" t="s">
        <v>15</v>
      </c>
      <c r="C33" s="8">
        <v>1.5272727272727269E-4</v>
      </c>
      <c r="D33" s="8">
        <v>0.13311636363636362</v>
      </c>
      <c r="E33" s="8">
        <v>0.13326909090909089</v>
      </c>
      <c r="F33" s="8">
        <v>7.0181818181818182E-4</v>
      </c>
      <c r="G33" s="8">
        <v>6.8512727272727267E-2</v>
      </c>
      <c r="H33" s="8">
        <v>6.9214545454545445E-2</v>
      </c>
      <c r="I33" s="8">
        <v>0.20248363636363634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3.0545454545454539E-4</v>
      </c>
      <c r="D40" s="8">
        <v>0.26623272727272723</v>
      </c>
      <c r="E40" s="8">
        <v>0.26653818181818179</v>
      </c>
      <c r="F40" s="8">
        <v>1.4036363636363636E-3</v>
      </c>
      <c r="G40" s="8">
        <v>0.13702545454545453</v>
      </c>
      <c r="H40" s="8">
        <v>0.13842909090909089</v>
      </c>
      <c r="I40" s="8">
        <v>0.40496727272727268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1.5196363636363636E-2</v>
      </c>
      <c r="E46" s="10">
        <v>1.5196363636363636E-2</v>
      </c>
      <c r="F46" s="10">
        <v>4.3636363636363636E-5</v>
      </c>
      <c r="G46" s="10">
        <v>1.0629090909090909E-2</v>
      </c>
      <c r="H46" s="10">
        <v>1.0672727272727273E-2</v>
      </c>
      <c r="I46" s="10">
        <v>2.5869090909090911E-2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1.5490909090909093E-3</v>
      </c>
      <c r="E48" s="10">
        <v>1.5490909090909093E-3</v>
      </c>
      <c r="F48" s="11"/>
      <c r="G48" s="10">
        <v>0</v>
      </c>
      <c r="H48" s="10">
        <v>0</v>
      </c>
      <c r="I48" s="10">
        <v>1.5490909090909093E-3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1.6745454545454546E-2</v>
      </c>
      <c r="E50" s="10">
        <v>1.6745454545454546E-2</v>
      </c>
      <c r="F50" s="10">
        <v>4.3636363636363636E-5</v>
      </c>
      <c r="G50" s="10">
        <v>1.0629090909090909E-2</v>
      </c>
      <c r="H50" s="10">
        <v>1.0672727272727273E-2</v>
      </c>
      <c r="I50" s="10">
        <v>2.7418181818181821E-2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thickBot="1" x14ac:dyDescent="0.3">
      <c r="A1" s="25" t="s">
        <v>23</v>
      </c>
      <c r="B1" s="26"/>
      <c r="C1" s="26"/>
      <c r="D1" s="26"/>
      <c r="E1" s="26"/>
      <c r="F1" s="26"/>
      <c r="G1" s="26"/>
      <c r="H1" s="26"/>
      <c r="I1" s="27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1.6363636363636363E-5</v>
      </c>
      <c r="D7" s="10">
        <v>1.9124242424242422E-2</v>
      </c>
      <c r="E7" s="10">
        <v>1.9140606060606059E-2</v>
      </c>
      <c r="F7" s="10">
        <v>2.3333333333333332E-5</v>
      </c>
      <c r="G7" s="10">
        <v>6.6712121212121204E-3</v>
      </c>
      <c r="H7" s="10">
        <v>6.6945454545454539E-3</v>
      </c>
      <c r="I7" s="10">
        <v>2.5835151515151512E-2</v>
      </c>
    </row>
    <row r="8" spans="1:9" ht="15.75" thickBot="1" x14ac:dyDescent="0.3">
      <c r="A8" s="4" t="s">
        <v>14</v>
      </c>
      <c r="B8" s="5" t="s">
        <v>15</v>
      </c>
      <c r="C8" s="10">
        <v>1.6363636363636363E-5</v>
      </c>
      <c r="D8" s="10">
        <v>1.9124242424242422E-2</v>
      </c>
      <c r="E8" s="10">
        <v>1.9140606060606059E-2</v>
      </c>
      <c r="F8" s="10">
        <v>2.3333333333333332E-5</v>
      </c>
      <c r="G8" s="10">
        <v>6.6712121212121204E-3</v>
      </c>
      <c r="H8" s="10">
        <v>6.6945454545454539E-3</v>
      </c>
      <c r="I8" s="10">
        <v>2.5835151515151512E-2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3.2727272727272725E-5</v>
      </c>
      <c r="D15" s="10">
        <v>3.8248484848484844E-2</v>
      </c>
      <c r="E15" s="10">
        <v>3.8281212121212119E-2</v>
      </c>
      <c r="F15" s="10">
        <v>4.6666666666666665E-5</v>
      </c>
      <c r="G15" s="10">
        <v>1.3342424242424241E-2</v>
      </c>
      <c r="H15" s="10">
        <v>1.3389090909090908E-2</v>
      </c>
      <c r="I15" s="10">
        <v>5.1670303030303025E-2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2.1212121212121216E-6</v>
      </c>
      <c r="D21" s="10">
        <v>0</v>
      </c>
      <c r="E21" s="10">
        <v>2.1212121212121216E-6</v>
      </c>
      <c r="F21" s="10">
        <v>0</v>
      </c>
      <c r="G21" s="10">
        <v>0</v>
      </c>
      <c r="H21" s="10">
        <v>0</v>
      </c>
      <c r="I21" s="10">
        <v>2.1212121212121216E-6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3.8181818181818182E-3</v>
      </c>
      <c r="H23" s="10">
        <v>3.8181818181818182E-3</v>
      </c>
      <c r="I23" s="10">
        <v>3.8181818181818182E-3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2.1212121212121216E-6</v>
      </c>
      <c r="D25" s="10">
        <v>0</v>
      </c>
      <c r="E25" s="10">
        <v>2.1212121212121216E-6</v>
      </c>
      <c r="F25" s="10">
        <v>0</v>
      </c>
      <c r="G25" s="10">
        <v>3.8181818181818182E-3</v>
      </c>
      <c r="H25" s="10">
        <v>3.8181818181818182E-3</v>
      </c>
      <c r="I25" s="10">
        <v>3.8203030303030302E-3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2.1818181818181818E-5</v>
      </c>
      <c r="D32" s="8">
        <v>1.8945454545454543E-2</v>
      </c>
      <c r="E32" s="8">
        <v>1.8967272727272725E-2</v>
      </c>
      <c r="F32" s="8">
        <v>3.6363636363636364E-5</v>
      </c>
      <c r="G32" s="8">
        <v>1.0127272727272728E-2</v>
      </c>
      <c r="H32" s="8">
        <v>1.0163636363636364E-2</v>
      </c>
      <c r="I32" s="8">
        <v>2.9130909090909089E-2</v>
      </c>
    </row>
    <row r="33" spans="1:9" ht="15.75" thickBot="1" x14ac:dyDescent="0.3">
      <c r="A33" s="4" t="s">
        <v>14</v>
      </c>
      <c r="B33" s="5" t="s">
        <v>15</v>
      </c>
      <c r="C33" s="8">
        <v>2.1818181818181818E-5</v>
      </c>
      <c r="D33" s="8">
        <v>1.8945454545454543E-2</v>
      </c>
      <c r="E33" s="8">
        <v>1.8967272727272725E-2</v>
      </c>
      <c r="F33" s="8">
        <v>3.6363636363636364E-5</v>
      </c>
      <c r="G33" s="8">
        <v>1.0127272727272728E-2</v>
      </c>
      <c r="H33" s="8">
        <v>1.0163636363636364E-2</v>
      </c>
      <c r="I33" s="8">
        <v>2.9130909090909089E-2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4.3636363636363636E-5</v>
      </c>
      <c r="D40" s="8">
        <v>3.7890909090909086E-2</v>
      </c>
      <c r="E40" s="8">
        <v>3.793454545454545E-2</v>
      </c>
      <c r="F40" s="8">
        <v>7.2727272727272728E-5</v>
      </c>
      <c r="G40" s="8">
        <v>2.0254545454545456E-2</v>
      </c>
      <c r="H40" s="8">
        <v>2.0327272727272729E-2</v>
      </c>
      <c r="I40" s="8">
        <v>5.8261818181818179E-2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3.6363636363636362E-6</v>
      </c>
      <c r="D46" s="10">
        <v>0</v>
      </c>
      <c r="E46" s="10">
        <v>3.6363636363636362E-6</v>
      </c>
      <c r="F46" s="10">
        <v>0</v>
      </c>
      <c r="G46" s="10">
        <v>0</v>
      </c>
      <c r="H46" s="10">
        <v>0</v>
      </c>
      <c r="I46" s="10">
        <v>3.6363636363636362E-6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5.4545454545454548E-4</v>
      </c>
      <c r="H48" s="10">
        <v>5.4545454545454548E-4</v>
      </c>
      <c r="I48" s="10">
        <v>5.4545454545454548E-4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3.6363636363636362E-6</v>
      </c>
      <c r="D50" s="10">
        <v>0</v>
      </c>
      <c r="E50" s="10">
        <v>3.6363636363636362E-6</v>
      </c>
      <c r="F50" s="10">
        <v>0</v>
      </c>
      <c r="G50" s="10">
        <v>5.4545454545454548E-4</v>
      </c>
      <c r="H50" s="10">
        <v>5.4545454545454548E-4</v>
      </c>
      <c r="I50" s="10">
        <v>5.4909090909090912E-4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6" sqref="L2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4.1018181818181827E-4</v>
      </c>
      <c r="D7" s="10">
        <v>1.195933333333333E-2</v>
      </c>
      <c r="E7" s="10">
        <v>1.2369515151515149E-2</v>
      </c>
      <c r="F7" s="10">
        <v>1.6650909090909093E-3</v>
      </c>
      <c r="G7" s="10">
        <v>6.1918363636363674E-2</v>
      </c>
      <c r="H7" s="10">
        <v>6.3583454545454582E-2</v>
      </c>
      <c r="I7" s="10">
        <v>7.5952969696969727E-2</v>
      </c>
    </row>
    <row r="8" spans="1:9" ht="15.75" thickBot="1" x14ac:dyDescent="0.3">
      <c r="A8" s="4" t="s">
        <v>14</v>
      </c>
      <c r="B8" s="5" t="s">
        <v>15</v>
      </c>
      <c r="C8" s="10">
        <v>4.1018181818181827E-4</v>
      </c>
      <c r="D8" s="10">
        <v>1.195933333333333E-2</v>
      </c>
      <c r="E8" s="10">
        <v>1.2369515151515149E-2</v>
      </c>
      <c r="F8" s="10">
        <v>1.6650909090909093E-3</v>
      </c>
      <c r="G8" s="10">
        <v>6.1918363636363674E-2</v>
      </c>
      <c r="H8" s="10">
        <v>6.3583454545454582E-2</v>
      </c>
      <c r="I8" s="10">
        <v>7.5952969696969727E-2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9.3090909090909097E-4</v>
      </c>
      <c r="H11" s="10">
        <v>9.3090909090909097E-4</v>
      </c>
      <c r="I11" s="10">
        <v>9.3090909090909097E-4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9.3090909090909097E-4</v>
      </c>
      <c r="H12" s="10">
        <v>9.3090909090909097E-4</v>
      </c>
      <c r="I12" s="10">
        <v>9.3090909090909097E-4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8.2036363636363654E-4</v>
      </c>
      <c r="D15" s="10">
        <v>2.3918666666666661E-2</v>
      </c>
      <c r="E15" s="10">
        <v>2.4739030303030297E-2</v>
      </c>
      <c r="F15" s="10">
        <v>3.3301818181818185E-3</v>
      </c>
      <c r="G15" s="10">
        <v>0.12569854545454553</v>
      </c>
      <c r="H15" s="10">
        <v>0.12902872727272735</v>
      </c>
      <c r="I15" s="10">
        <v>0.15376775757575764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2.3545454545454545E-4</v>
      </c>
      <c r="G21" s="10">
        <v>1.0431818181818181E-2</v>
      </c>
      <c r="H21" s="10">
        <v>1.0667272727272727E-2</v>
      </c>
      <c r="I21" s="10">
        <v>1.0667272727272727E-2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0</v>
      </c>
      <c r="E25" s="10">
        <v>0</v>
      </c>
      <c r="F25" s="10">
        <v>2.3545454545454545E-4</v>
      </c>
      <c r="G25" s="10">
        <v>1.0431818181818181E-2</v>
      </c>
      <c r="H25" s="10">
        <v>1.0667272727272727E-2</v>
      </c>
      <c r="I25" s="10">
        <v>1.0667272727272727E-2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2.4727272727272736E-3</v>
      </c>
      <c r="D32" s="8">
        <v>2.3552727272727277E-2</v>
      </c>
      <c r="E32" s="8">
        <v>2.602545454545455E-2</v>
      </c>
      <c r="F32" s="8">
        <v>6.5527272727272734E-3</v>
      </c>
      <c r="G32" s="8">
        <v>0.11084363636363638</v>
      </c>
      <c r="H32" s="8">
        <v>0.11739636363636366</v>
      </c>
      <c r="I32" s="8">
        <v>0.14342181818181821</v>
      </c>
    </row>
    <row r="33" spans="1:9" ht="15.75" thickBot="1" x14ac:dyDescent="0.3">
      <c r="A33" s="4" t="s">
        <v>14</v>
      </c>
      <c r="B33" s="5" t="s">
        <v>15</v>
      </c>
      <c r="C33" s="8">
        <v>2.4727272727272736E-3</v>
      </c>
      <c r="D33" s="8">
        <v>2.3552727272727277E-2</v>
      </c>
      <c r="E33" s="8">
        <v>2.602545454545455E-2</v>
      </c>
      <c r="F33" s="8">
        <v>6.5527272727272734E-3</v>
      </c>
      <c r="G33" s="8">
        <v>0.11084363636363638</v>
      </c>
      <c r="H33" s="8">
        <v>0.11739636363636366</v>
      </c>
      <c r="I33" s="8">
        <v>0.14342181818181821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7.6363636363636358E-4</v>
      </c>
      <c r="H36" s="8">
        <v>7.6363636363636358E-4</v>
      </c>
      <c r="I36" s="8">
        <v>7.6363636363636358E-4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7.6363636363636358E-4</v>
      </c>
      <c r="H37" s="8">
        <v>7.6363636363636358E-4</v>
      </c>
      <c r="I37" s="8">
        <v>7.6363636363636358E-4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4.9454545454545472E-3</v>
      </c>
      <c r="D40" s="8">
        <v>4.7105454545454555E-2</v>
      </c>
      <c r="E40" s="8">
        <v>5.2050909090909099E-2</v>
      </c>
      <c r="F40" s="8">
        <v>1.3105454545454547E-2</v>
      </c>
      <c r="G40" s="8">
        <v>0.22321454545454547</v>
      </c>
      <c r="H40" s="8">
        <v>0.23632000000000003</v>
      </c>
      <c r="I40" s="8">
        <v>0.28837090909090912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1.7818181818181816E-4</v>
      </c>
      <c r="G46" s="10">
        <v>5.1636363636363633E-3</v>
      </c>
      <c r="H46" s="10">
        <v>5.3418181818181811E-3</v>
      </c>
      <c r="I46" s="10">
        <v>5.3418181818181811E-3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0</v>
      </c>
      <c r="E50" s="10">
        <v>0</v>
      </c>
      <c r="F50" s="10">
        <v>1.7818181818181816E-4</v>
      </c>
      <c r="G50" s="10">
        <v>5.1636363636363633E-3</v>
      </c>
      <c r="H50" s="10">
        <v>5.3418181818181811E-3</v>
      </c>
      <c r="I50" s="10">
        <v>5.3418181818181811E-3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thickBot="1" x14ac:dyDescent="0.3">
      <c r="A1" s="25" t="s">
        <v>23</v>
      </c>
      <c r="B1" s="26"/>
      <c r="C1" s="26"/>
      <c r="D1" s="26"/>
      <c r="E1" s="26"/>
      <c r="F1" s="26"/>
      <c r="G1" s="26"/>
      <c r="H1" s="26"/>
      <c r="I1" s="27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2.2696969696969695E-4</v>
      </c>
      <c r="E7" s="10">
        <v>2.2696969696969695E-4</v>
      </c>
      <c r="F7" s="10">
        <v>8.8909090909090909E-5</v>
      </c>
      <c r="G7" s="10">
        <v>1.2125515151515149E-2</v>
      </c>
      <c r="H7" s="10">
        <v>1.221442424242424E-2</v>
      </c>
      <c r="I7" s="10">
        <v>1.2441393939393938E-2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2.2696969696969695E-4</v>
      </c>
      <c r="E8" s="10">
        <v>2.2696969696969695E-4</v>
      </c>
      <c r="F8" s="10">
        <v>8.8909090909090909E-5</v>
      </c>
      <c r="G8" s="10">
        <v>1.2125515151515149E-2</v>
      </c>
      <c r="H8" s="10">
        <v>1.221442424242424E-2</v>
      </c>
      <c r="I8" s="10">
        <v>1.2441393939393938E-2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0</v>
      </c>
      <c r="D15" s="10">
        <v>4.539393939393939E-4</v>
      </c>
      <c r="E15" s="10">
        <v>4.539393939393939E-4</v>
      </c>
      <c r="F15" s="10">
        <v>1.7781818181818182E-4</v>
      </c>
      <c r="G15" s="10">
        <v>2.4251030303030299E-2</v>
      </c>
      <c r="H15" s="10">
        <v>2.442884848484848E-2</v>
      </c>
      <c r="I15" s="10">
        <v>2.4882787878787876E-2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3.4909090909090908E-4</v>
      </c>
      <c r="D21" s="10">
        <v>0.36175999999999997</v>
      </c>
      <c r="E21" s="10">
        <v>0.36210909090909088</v>
      </c>
      <c r="F21" s="10">
        <v>1.1258181818181818E-2</v>
      </c>
      <c r="G21" s="10">
        <v>0.1835890909090909</v>
      </c>
      <c r="H21" s="10">
        <v>0.1948472727272727</v>
      </c>
      <c r="I21" s="10">
        <v>0.55695636363636358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3.4909090909090908E-4</v>
      </c>
      <c r="D25" s="10">
        <v>0.36175999999999997</v>
      </c>
      <c r="E25" s="10">
        <v>0.36210909090909088</v>
      </c>
      <c r="F25" s="10">
        <v>1.1258181818181818E-2</v>
      </c>
      <c r="G25" s="10">
        <v>0.1835890909090909</v>
      </c>
      <c r="H25" s="10">
        <v>0.1948472727272727</v>
      </c>
      <c r="I25" s="10">
        <v>0.55695636363636358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1.9454545454545454E-3</v>
      </c>
      <c r="E32" s="8">
        <v>1.9454545454545454E-3</v>
      </c>
      <c r="F32" s="8">
        <v>5.3345454545454547E-3</v>
      </c>
      <c r="G32" s="8">
        <v>5.6072727272727267E-2</v>
      </c>
      <c r="H32" s="8">
        <v>6.140727272727272E-2</v>
      </c>
      <c r="I32" s="8">
        <v>6.3352727272727269E-2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1.9454545454545454E-3</v>
      </c>
      <c r="E33" s="8">
        <v>1.9454545454545454E-3</v>
      </c>
      <c r="F33" s="8">
        <v>5.3345454545454547E-3</v>
      </c>
      <c r="G33" s="8">
        <v>5.6072727272727267E-2</v>
      </c>
      <c r="H33" s="8">
        <v>6.140727272727272E-2</v>
      </c>
      <c r="I33" s="8">
        <v>6.3352727272727269E-2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0</v>
      </c>
      <c r="D40" s="8">
        <v>3.8909090909090907E-3</v>
      </c>
      <c r="E40" s="8">
        <v>3.8909090909090907E-3</v>
      </c>
      <c r="F40" s="8">
        <v>1.0669090909090909E-2</v>
      </c>
      <c r="G40" s="8">
        <v>0.11214545454545453</v>
      </c>
      <c r="H40" s="8">
        <v>0.12281454545454544</v>
      </c>
      <c r="I40" s="8">
        <v>0.12670545454545454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4.3636363636363636E-5</v>
      </c>
      <c r="D46" s="10">
        <v>5.6749090909090909E-2</v>
      </c>
      <c r="E46" s="10">
        <v>5.6792727272727273E-2</v>
      </c>
      <c r="F46" s="10">
        <v>1.4072727272727273E-3</v>
      </c>
      <c r="G46" s="10">
        <v>2.6018181818181815E-2</v>
      </c>
      <c r="H46" s="10">
        <v>2.7425454545454541E-2</v>
      </c>
      <c r="I46" s="10">
        <v>8.4218181818181817E-2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4.3636363636363636E-5</v>
      </c>
      <c r="D50" s="10">
        <v>5.6749090909090909E-2</v>
      </c>
      <c r="E50" s="10">
        <v>5.6792727272727273E-2</v>
      </c>
      <c r="F50" s="10">
        <v>1.4072727272727273E-3</v>
      </c>
      <c r="G50" s="10">
        <v>2.6018181818181815E-2</v>
      </c>
      <c r="H50" s="10">
        <v>2.7425454545454541E-2</v>
      </c>
      <c r="I50" s="10">
        <v>8.4218181818181817E-2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thickBot="1" x14ac:dyDescent="0.3">
      <c r="A1" s="25" t="s">
        <v>23</v>
      </c>
      <c r="B1" s="26"/>
      <c r="C1" s="26"/>
      <c r="D1" s="26"/>
      <c r="E1" s="26"/>
      <c r="F1" s="26"/>
      <c r="G1" s="26"/>
      <c r="H1" s="26"/>
      <c r="I1" s="27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1.9636363636363638E-5</v>
      </c>
      <c r="D7" s="10">
        <v>1.7244242424242426E-2</v>
      </c>
      <c r="E7" s="10">
        <v>1.726387878787879E-2</v>
      </c>
      <c r="F7" s="10">
        <v>9.2854545454545468E-4</v>
      </c>
      <c r="G7" s="10">
        <v>0.15093642424242423</v>
      </c>
      <c r="H7" s="10">
        <v>0.15186496969696969</v>
      </c>
      <c r="I7" s="10">
        <v>0.16912884848484849</v>
      </c>
    </row>
    <row r="8" spans="1:9" ht="15.75" thickBot="1" x14ac:dyDescent="0.3">
      <c r="A8" s="4" t="s">
        <v>14</v>
      </c>
      <c r="B8" s="5" t="s">
        <v>15</v>
      </c>
      <c r="C8" s="10">
        <v>1.9636363636363638E-5</v>
      </c>
      <c r="D8" s="10">
        <v>1.7244242424242426E-2</v>
      </c>
      <c r="E8" s="10">
        <v>1.726387878787879E-2</v>
      </c>
      <c r="F8" s="10">
        <v>9.2854545454545468E-4</v>
      </c>
      <c r="G8" s="10">
        <v>0.15093642424242423</v>
      </c>
      <c r="H8" s="10">
        <v>0.15186496969696969</v>
      </c>
      <c r="I8" s="10">
        <v>0.16912884848484849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4.8636363636363634E-4</v>
      </c>
      <c r="E11" s="10">
        <v>4.8636363636363634E-4</v>
      </c>
      <c r="F11" s="11"/>
      <c r="G11" s="10">
        <v>0</v>
      </c>
      <c r="H11" s="10">
        <v>0</v>
      </c>
      <c r="I11" s="10">
        <v>4.8636363636363634E-4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4.8636363636363634E-4</v>
      </c>
      <c r="E12" s="10">
        <v>4.8636363636363634E-4</v>
      </c>
      <c r="F12" s="11"/>
      <c r="G12" s="10">
        <v>0</v>
      </c>
      <c r="H12" s="10">
        <v>0</v>
      </c>
      <c r="I12" s="10">
        <v>4.8636363636363634E-4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3.9272727272727277E-5</v>
      </c>
      <c r="D15" s="10">
        <v>3.546121212121213E-2</v>
      </c>
      <c r="E15" s="10">
        <v>3.5500484848484858E-2</v>
      </c>
      <c r="F15" s="10">
        <v>1.8570909090909094E-3</v>
      </c>
      <c r="G15" s="10">
        <v>0.30187284848484847</v>
      </c>
      <c r="H15" s="10">
        <v>0.30372993939393939</v>
      </c>
      <c r="I15" s="10">
        <v>0.33923042424242422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7.2727272727272723E-6</v>
      </c>
      <c r="D21" s="10">
        <v>4.7272727272727275E-3</v>
      </c>
      <c r="E21" s="10">
        <v>4.7345454545454548E-3</v>
      </c>
      <c r="F21" s="10">
        <v>0</v>
      </c>
      <c r="G21" s="10">
        <v>0</v>
      </c>
      <c r="H21" s="10">
        <v>0</v>
      </c>
      <c r="I21" s="10">
        <v>4.7345454545454548E-3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7.2727272727272723E-6</v>
      </c>
      <c r="D25" s="10">
        <v>4.7272727272727275E-3</v>
      </c>
      <c r="E25" s="10">
        <v>4.7345454545454548E-3</v>
      </c>
      <c r="F25" s="10">
        <v>0</v>
      </c>
      <c r="G25" s="10">
        <v>0</v>
      </c>
      <c r="H25" s="10">
        <v>0</v>
      </c>
      <c r="I25" s="10">
        <v>4.7345454545454548E-3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5.4545454545454546E-5</v>
      </c>
      <c r="D32" s="8">
        <v>3.898181818181818E-2</v>
      </c>
      <c r="E32" s="8">
        <v>3.9036363636363633E-2</v>
      </c>
      <c r="F32" s="8">
        <v>1.6909090909090904E-3</v>
      </c>
      <c r="G32" s="8">
        <v>0.22386545454545453</v>
      </c>
      <c r="H32" s="8">
        <v>0.22555636363636364</v>
      </c>
      <c r="I32" s="8">
        <v>0.26459272727272726</v>
      </c>
    </row>
    <row r="33" spans="1:9" ht="15.75" thickBot="1" x14ac:dyDescent="0.3">
      <c r="A33" s="4" t="s">
        <v>14</v>
      </c>
      <c r="B33" s="5" t="s">
        <v>15</v>
      </c>
      <c r="C33" s="8">
        <v>5.4545454545454546E-5</v>
      </c>
      <c r="D33" s="8">
        <v>3.898181818181818E-2</v>
      </c>
      <c r="E33" s="8">
        <v>3.9036363636363633E-2</v>
      </c>
      <c r="F33" s="8">
        <v>1.6909090909090904E-3</v>
      </c>
      <c r="G33" s="8">
        <v>0.22386545454545453</v>
      </c>
      <c r="H33" s="8">
        <v>0.22555636363636364</v>
      </c>
      <c r="I33" s="8">
        <v>0.26459272727272726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8.7272727272727274E-4</v>
      </c>
      <c r="E36" s="8">
        <v>8.7272727272727274E-4</v>
      </c>
      <c r="F36" s="9"/>
      <c r="G36" s="8">
        <v>0</v>
      </c>
      <c r="H36" s="8">
        <v>0</v>
      </c>
      <c r="I36" s="8">
        <v>8.7272727272727274E-4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8.7272727272727274E-4</v>
      </c>
      <c r="E37" s="8">
        <v>8.7272727272727274E-4</v>
      </c>
      <c r="F37" s="9"/>
      <c r="G37" s="8">
        <v>0</v>
      </c>
      <c r="H37" s="8">
        <v>0</v>
      </c>
      <c r="I37" s="8">
        <v>8.7272727272727274E-4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1.0909090909090909E-4</v>
      </c>
      <c r="D40" s="8">
        <v>7.970909090909091E-2</v>
      </c>
      <c r="E40" s="8">
        <v>7.9818181818181816E-2</v>
      </c>
      <c r="F40" s="8">
        <v>3.3818181818181807E-3</v>
      </c>
      <c r="G40" s="8">
        <v>0.44773090909090907</v>
      </c>
      <c r="H40" s="8">
        <v>0.45111272727272728</v>
      </c>
      <c r="I40" s="8">
        <v>0.53093090909090912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3.6363636363636362E-6</v>
      </c>
      <c r="D46" s="10">
        <v>2.3636363636363638E-3</v>
      </c>
      <c r="E46" s="10">
        <v>2.3672727272727274E-3</v>
      </c>
      <c r="F46" s="10">
        <v>0</v>
      </c>
      <c r="G46" s="10">
        <v>0</v>
      </c>
      <c r="H46" s="10">
        <v>0</v>
      </c>
      <c r="I46" s="10">
        <v>2.3672727272727274E-3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3.6363636363636362E-6</v>
      </c>
      <c r="D50" s="10">
        <v>2.3636363636363638E-3</v>
      </c>
      <c r="E50" s="10">
        <v>2.3672727272727274E-3</v>
      </c>
      <c r="F50" s="10">
        <v>0</v>
      </c>
      <c r="G50" s="10">
        <v>0</v>
      </c>
      <c r="H50" s="10">
        <v>0</v>
      </c>
      <c r="I50" s="10">
        <v>2.3672727272727274E-3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P19" sqref="P19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thickBot="1" x14ac:dyDescent="0.3">
      <c r="A1" s="25" t="s">
        <v>23</v>
      </c>
      <c r="B1" s="26"/>
      <c r="C1" s="26"/>
      <c r="D1" s="26"/>
      <c r="E1" s="26"/>
      <c r="F1" s="26"/>
      <c r="G1" s="26"/>
      <c r="H1" s="26"/>
      <c r="I1" s="27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9.6181818181818185E-4</v>
      </c>
      <c r="E7" s="10">
        <v>9.6181818181818185E-4</v>
      </c>
      <c r="F7" s="10">
        <v>1.2727272727272727E-5</v>
      </c>
      <c r="G7" s="10">
        <v>8.1139393939393921E-3</v>
      </c>
      <c r="H7" s="10">
        <v>8.126666666666664E-3</v>
      </c>
      <c r="I7" s="10">
        <v>9.0884848484848457E-3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9.6181818181818185E-4</v>
      </c>
      <c r="E8" s="10">
        <v>9.6181818181818185E-4</v>
      </c>
      <c r="F8" s="10">
        <v>1.2727272727272727E-5</v>
      </c>
      <c r="G8" s="10">
        <v>8.1139393939393921E-3</v>
      </c>
      <c r="H8" s="10">
        <v>8.126666666666664E-3</v>
      </c>
      <c r="I8" s="10">
        <v>9.0884848484848457E-3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0</v>
      </c>
      <c r="D15" s="10">
        <v>1.9236363636363637E-3</v>
      </c>
      <c r="E15" s="10">
        <v>1.9236363636363637E-3</v>
      </c>
      <c r="F15" s="10">
        <v>2.5454545454545454E-5</v>
      </c>
      <c r="G15" s="10">
        <v>1.6227878787878784E-2</v>
      </c>
      <c r="H15" s="10">
        <v>1.6253333333333328E-2</v>
      </c>
      <c r="I15" s="10">
        <v>1.8176969696969691E-2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9.5151515151515153E-5</v>
      </c>
      <c r="G21" s="10">
        <v>4.1223636363636358E-2</v>
      </c>
      <c r="H21" s="10">
        <v>4.1318787878787872E-2</v>
      </c>
      <c r="I21" s="10">
        <v>4.1318787878787872E-2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0</v>
      </c>
      <c r="E25" s="10">
        <v>0</v>
      </c>
      <c r="F25" s="10">
        <v>9.5151515151515153E-5</v>
      </c>
      <c r="G25" s="10">
        <v>4.1223636363636358E-2</v>
      </c>
      <c r="H25" s="10">
        <v>4.1318787878787872E-2</v>
      </c>
      <c r="I25" s="10">
        <v>4.1318787878787872E-2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5.7709090909090913E-3</v>
      </c>
      <c r="E32" s="8">
        <v>5.7709090909090913E-3</v>
      </c>
      <c r="F32" s="8">
        <v>2.5454545454545454E-5</v>
      </c>
      <c r="G32" s="8">
        <v>1.7927272727272729E-3</v>
      </c>
      <c r="H32" s="8">
        <v>1.8181818181818184E-3</v>
      </c>
      <c r="I32" s="8">
        <v>7.5890909090909099E-3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5.7709090909090913E-3</v>
      </c>
      <c r="E33" s="8">
        <v>5.7709090909090913E-3</v>
      </c>
      <c r="F33" s="8">
        <v>2.5454545454545454E-5</v>
      </c>
      <c r="G33" s="8">
        <v>1.7927272727272729E-3</v>
      </c>
      <c r="H33" s="8">
        <v>1.8181818181818184E-3</v>
      </c>
      <c r="I33" s="8">
        <v>7.5890909090909099E-3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0</v>
      </c>
      <c r="D40" s="8">
        <v>1.1541818181818183E-2</v>
      </c>
      <c r="E40" s="8">
        <v>1.1541818181818183E-2</v>
      </c>
      <c r="F40" s="8">
        <v>5.0909090909090907E-5</v>
      </c>
      <c r="G40" s="8">
        <v>3.5854545454545458E-3</v>
      </c>
      <c r="H40" s="8">
        <v>3.6363636363636368E-3</v>
      </c>
      <c r="I40" s="8">
        <v>1.517818181818182E-2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5.8181818181818185E-5</v>
      </c>
      <c r="G46" s="10">
        <v>5.5054545454545451E-3</v>
      </c>
      <c r="H46" s="10">
        <v>5.5636363636363635E-3</v>
      </c>
      <c r="I46" s="10">
        <v>5.5636363636363635E-3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0</v>
      </c>
      <c r="E50" s="10">
        <v>0</v>
      </c>
      <c r="F50" s="10">
        <v>5.8181818181818185E-5</v>
      </c>
      <c r="G50" s="10">
        <v>5.5054545454545451E-3</v>
      </c>
      <c r="H50" s="10">
        <v>5.5636363636363635E-3</v>
      </c>
      <c r="I50" s="10">
        <v>5.5636363636363635E-3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thickBot="1" x14ac:dyDescent="0.3">
      <c r="A1" s="25" t="s">
        <v>23</v>
      </c>
      <c r="B1" s="26"/>
      <c r="C1" s="26"/>
      <c r="D1" s="26"/>
      <c r="E1" s="26"/>
      <c r="F1" s="26"/>
      <c r="G1" s="26"/>
      <c r="H1" s="26"/>
      <c r="I1" s="27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2.5060606060606059E-4</v>
      </c>
      <c r="G7" s="10">
        <v>2.4354545454545458E-3</v>
      </c>
      <c r="H7" s="10">
        <v>2.6860606060606063E-3</v>
      </c>
      <c r="I7" s="10">
        <v>2.6860606060606063E-3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2.5060606060606059E-4</v>
      </c>
      <c r="G8" s="10">
        <v>2.4354545454545458E-3</v>
      </c>
      <c r="H8" s="10">
        <v>2.6860606060606063E-3</v>
      </c>
      <c r="I8" s="10">
        <v>2.6860606060606063E-3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0</v>
      </c>
      <c r="D15" s="10">
        <v>0</v>
      </c>
      <c r="E15" s="10">
        <v>0</v>
      </c>
      <c r="F15" s="10">
        <v>5.0121212121212119E-4</v>
      </c>
      <c r="G15" s="10">
        <v>4.8709090909090915E-3</v>
      </c>
      <c r="H15" s="10">
        <v>5.3721212121212126E-3</v>
      </c>
      <c r="I15" s="10">
        <v>5.3721212121212126E-3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3.7818181818181825E-4</v>
      </c>
      <c r="G32" s="8">
        <v>3.5454545454545461E-3</v>
      </c>
      <c r="H32" s="8">
        <v>3.9236363636363644E-3</v>
      </c>
      <c r="I32" s="8">
        <v>3.9236363636363644E-3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3.7818181818181825E-4</v>
      </c>
      <c r="G33" s="8">
        <v>3.5454545454545461E-3</v>
      </c>
      <c r="H33" s="8">
        <v>3.9236363636363644E-3</v>
      </c>
      <c r="I33" s="8">
        <v>3.9236363636363644E-3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0</v>
      </c>
      <c r="D40" s="8">
        <v>0</v>
      </c>
      <c r="E40" s="8">
        <v>0</v>
      </c>
      <c r="F40" s="8">
        <v>7.563636363636365E-4</v>
      </c>
      <c r="G40" s="8">
        <v>7.0909090909090922E-3</v>
      </c>
      <c r="H40" s="8">
        <v>7.8472727272727288E-3</v>
      </c>
      <c r="I40" s="8">
        <v>7.8472727272727288E-3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thickBot="1" x14ac:dyDescent="0.3">
      <c r="A1" s="25" t="s">
        <v>23</v>
      </c>
      <c r="B1" s="26"/>
      <c r="C1" s="26"/>
      <c r="D1" s="26"/>
      <c r="E1" s="26"/>
      <c r="F1" s="26"/>
      <c r="G1" s="26"/>
      <c r="H1" s="26"/>
      <c r="I1" s="27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1.212121212121212E-6</v>
      </c>
      <c r="D7" s="10">
        <v>5.8830303030303023E-3</v>
      </c>
      <c r="E7" s="10">
        <v>5.8842424242424238E-3</v>
      </c>
      <c r="F7" s="10">
        <v>2.3181818181818183E-4</v>
      </c>
      <c r="G7" s="10">
        <v>5.1256363636363621E-2</v>
      </c>
      <c r="H7" s="10">
        <v>5.1488181818181801E-2</v>
      </c>
      <c r="I7" s="10">
        <v>5.7372424242424225E-2</v>
      </c>
    </row>
    <row r="8" spans="1:9" ht="15.75" thickBot="1" x14ac:dyDescent="0.3">
      <c r="A8" s="4" t="s">
        <v>14</v>
      </c>
      <c r="B8" s="5" t="s">
        <v>15</v>
      </c>
      <c r="C8" s="10">
        <v>1.212121212121212E-6</v>
      </c>
      <c r="D8" s="10">
        <v>5.8830303030303023E-3</v>
      </c>
      <c r="E8" s="10">
        <v>5.8842424242424238E-3</v>
      </c>
      <c r="F8" s="10">
        <v>2.3181818181818183E-4</v>
      </c>
      <c r="G8" s="10">
        <v>5.1256363636363621E-2</v>
      </c>
      <c r="H8" s="10">
        <v>5.1488181818181801E-2</v>
      </c>
      <c r="I8" s="10">
        <v>5.7372424242424225E-2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2.4242424242424242E-3</v>
      </c>
      <c r="E11" s="10">
        <v>2.4242424242424242E-3</v>
      </c>
      <c r="F11" s="11"/>
      <c r="G11" s="10">
        <v>0</v>
      </c>
      <c r="H11" s="10">
        <v>0</v>
      </c>
      <c r="I11" s="10">
        <v>2.4242424242424242E-3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2.4242424242424242E-3</v>
      </c>
      <c r="E12" s="10">
        <v>2.4242424242424242E-3</v>
      </c>
      <c r="F12" s="11"/>
      <c r="G12" s="10">
        <v>0</v>
      </c>
      <c r="H12" s="10">
        <v>0</v>
      </c>
      <c r="I12" s="10">
        <v>2.4242424242424242E-3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2.424242424242424E-6</v>
      </c>
      <c r="D15" s="10">
        <v>1.6614545454545451E-2</v>
      </c>
      <c r="E15" s="10">
        <v>1.6616969696969696E-2</v>
      </c>
      <c r="F15" s="10">
        <v>4.6363636363636366E-4</v>
      </c>
      <c r="G15" s="10">
        <v>0.10251272727272724</v>
      </c>
      <c r="H15" s="10">
        <v>0.1029763636363636</v>
      </c>
      <c r="I15" s="10">
        <v>0.1195933333333333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8.6545454545454545E-4</v>
      </c>
      <c r="E21" s="10">
        <v>8.6545454545454545E-4</v>
      </c>
      <c r="F21" s="10">
        <v>0</v>
      </c>
      <c r="G21" s="10">
        <v>3.6896969696969699E-2</v>
      </c>
      <c r="H21" s="10">
        <v>3.6896969696969699E-2</v>
      </c>
      <c r="I21" s="10">
        <v>3.7762424242424243E-2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8.6545454545454545E-4</v>
      </c>
      <c r="E25" s="10">
        <v>8.6545454545454545E-4</v>
      </c>
      <c r="F25" s="10">
        <v>0</v>
      </c>
      <c r="G25" s="10">
        <v>3.6896969696969699E-2</v>
      </c>
      <c r="H25" s="10">
        <v>3.6896969696969699E-2</v>
      </c>
      <c r="I25" s="10">
        <v>3.7762424242424243E-2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7.2727272727272723E-6</v>
      </c>
      <c r="D32" s="8">
        <v>5.0752727272727269E-2</v>
      </c>
      <c r="E32" s="8">
        <v>5.0759999999999993E-2</v>
      </c>
      <c r="F32" s="8">
        <v>1.1999999999999999E-4</v>
      </c>
      <c r="G32" s="8">
        <v>8.0425454545454522E-2</v>
      </c>
      <c r="H32" s="8">
        <v>8.0545454545454517E-2</v>
      </c>
      <c r="I32" s="8">
        <v>0.1313054545454545</v>
      </c>
    </row>
    <row r="33" spans="1:9" ht="15.75" thickBot="1" x14ac:dyDescent="0.3">
      <c r="A33" s="4" t="s">
        <v>14</v>
      </c>
      <c r="B33" s="5" t="s">
        <v>15</v>
      </c>
      <c r="C33" s="8">
        <v>7.2727272727272723E-6</v>
      </c>
      <c r="D33" s="8">
        <v>5.0752727272727269E-2</v>
      </c>
      <c r="E33" s="8">
        <v>5.0759999999999993E-2</v>
      </c>
      <c r="F33" s="8">
        <v>1.1999999999999999E-4</v>
      </c>
      <c r="G33" s="8">
        <v>8.0425454545454522E-2</v>
      </c>
      <c r="H33" s="8">
        <v>8.0545454545454517E-2</v>
      </c>
      <c r="I33" s="8">
        <v>0.1313054545454545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1.4545454545454545E-2</v>
      </c>
      <c r="E36" s="8">
        <v>1.4545454545454545E-2</v>
      </c>
      <c r="F36" s="9"/>
      <c r="G36" s="8">
        <v>0</v>
      </c>
      <c r="H36" s="8">
        <v>0</v>
      </c>
      <c r="I36" s="8">
        <v>1.4545454545454545E-2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1.4545454545454545E-2</v>
      </c>
      <c r="E37" s="8">
        <v>1.4545454545454545E-2</v>
      </c>
      <c r="F37" s="9"/>
      <c r="G37" s="8">
        <v>0</v>
      </c>
      <c r="H37" s="8">
        <v>0</v>
      </c>
      <c r="I37" s="8">
        <v>1.4545454545454545E-2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1.4545454545454545E-5</v>
      </c>
      <c r="D40" s="8">
        <v>0.13059636363636362</v>
      </c>
      <c r="E40" s="8">
        <v>0.13061090909090908</v>
      </c>
      <c r="F40" s="8">
        <v>2.3999999999999998E-4</v>
      </c>
      <c r="G40" s="8">
        <v>0.16085090909090904</v>
      </c>
      <c r="H40" s="8">
        <v>0.16109090909090903</v>
      </c>
      <c r="I40" s="8">
        <v>0.29170181818181812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2.5963636363636362E-3</v>
      </c>
      <c r="E46" s="10">
        <v>2.5963636363636362E-3</v>
      </c>
      <c r="F46" s="10">
        <v>0</v>
      </c>
      <c r="G46" s="10">
        <v>6.2545454545454545E-3</v>
      </c>
      <c r="H46" s="10">
        <v>6.2545454545454545E-3</v>
      </c>
      <c r="I46" s="10">
        <v>8.8509090909090898E-3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2.5963636363636362E-3</v>
      </c>
      <c r="E50" s="10">
        <v>2.5963636363636362E-3</v>
      </c>
      <c r="F50" s="10">
        <v>0</v>
      </c>
      <c r="G50" s="10">
        <v>6.2545454545454545E-3</v>
      </c>
      <c r="H50" s="10">
        <v>6.2545454545454545E-3</v>
      </c>
      <c r="I50" s="10">
        <v>8.8509090909090898E-3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1.8181818181818182E-5</v>
      </c>
      <c r="H21" s="10">
        <v>1.8181818181818182E-5</v>
      </c>
      <c r="I21" s="10">
        <v>1.8181818181818182E-5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0</v>
      </c>
      <c r="E25" s="10">
        <v>0</v>
      </c>
      <c r="F25" s="10">
        <v>0</v>
      </c>
      <c r="G25" s="10">
        <v>1.8181818181818182E-5</v>
      </c>
      <c r="H25" s="10">
        <v>1.8181818181818182E-5</v>
      </c>
      <c r="I25" s="10">
        <v>1.8181818181818182E-5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1.8181818181818182E-5</v>
      </c>
      <c r="H46" s="10">
        <v>1.8181818181818182E-5</v>
      </c>
      <c r="I46" s="10">
        <v>1.8181818181818182E-5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0</v>
      </c>
      <c r="E50" s="10">
        <v>0</v>
      </c>
      <c r="F50" s="10">
        <v>0</v>
      </c>
      <c r="G50" s="10">
        <v>1.8181818181818182E-5</v>
      </c>
      <c r="H50" s="10">
        <v>1.8181818181818182E-5</v>
      </c>
      <c r="I50" s="10">
        <v>1.8181818181818182E-5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5.4545454545454546E-5</v>
      </c>
      <c r="G56" s="12">
        <v>5.4545454545454546E-5</v>
      </c>
      <c r="H56" s="12">
        <v>5.4545454545454546E-5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5.4545454545454546E-5</v>
      </c>
      <c r="G57" s="12">
        <v>5.4545454545454546E-5</v>
      </c>
      <c r="H57" s="12">
        <v>5.4545454545454546E-5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M10" sqref="M1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f>'[3]tablo-1'!AD2515</f>
        <v>0</v>
      </c>
      <c r="D5" s="10">
        <f>'[3]tablo-1'!AE2515</f>
        <v>0</v>
      </c>
      <c r="E5" s="10">
        <f>SUM(C5:D5)</f>
        <v>0</v>
      </c>
      <c r="F5" s="10">
        <f>'[3]tablo-1'!AF2515</f>
        <v>0</v>
      </c>
      <c r="G5" s="10">
        <f>'[3]tablo-1'!AG2515</f>
        <v>0</v>
      </c>
      <c r="H5" s="10">
        <f>SUM(F5:G5)</f>
        <v>0</v>
      </c>
      <c r="I5" s="10">
        <f>SUM(H5,E5)</f>
        <v>0</v>
      </c>
    </row>
    <row r="6" spans="1:9" ht="15.75" thickBot="1" x14ac:dyDescent="0.3">
      <c r="A6" s="4" t="s">
        <v>11</v>
      </c>
      <c r="B6" s="5" t="s">
        <v>13</v>
      </c>
      <c r="C6" s="10">
        <f>'[3]tablo-1'!AH2515</f>
        <v>0</v>
      </c>
      <c r="D6" s="10">
        <f>'[3]tablo-1'!AI2515</f>
        <v>0</v>
      </c>
      <c r="E6" s="10">
        <f t="shared" ref="E6:E14" si="0">SUM(C6:D6)</f>
        <v>0</v>
      </c>
      <c r="F6" s="10">
        <f>'[3]tablo-1'!AJ2515</f>
        <v>0</v>
      </c>
      <c r="G6" s="10">
        <f>'[3]tablo-1'!AK2515</f>
        <v>0</v>
      </c>
      <c r="H6" s="10">
        <f t="shared" ref="H6:H14" si="1">SUM(F6:G6)</f>
        <v>0</v>
      </c>
      <c r="I6" s="10">
        <f t="shared" ref="I6:I15" si="2">SUM(H6,E6)</f>
        <v>0</v>
      </c>
    </row>
    <row r="7" spans="1:9" ht="15.75" thickBot="1" x14ac:dyDescent="0.3">
      <c r="A7" s="4" t="s">
        <v>14</v>
      </c>
      <c r="B7" s="5" t="s">
        <v>12</v>
      </c>
      <c r="C7" s="10">
        <f>'[3]tablo-1'!AL2515</f>
        <v>0</v>
      </c>
      <c r="D7" s="10">
        <f>'[3]tablo-1'!AM2515</f>
        <v>0</v>
      </c>
      <c r="E7" s="10">
        <f>SUM(C7:D7)</f>
        <v>0</v>
      </c>
      <c r="F7" s="10">
        <f>'[3]tablo-1'!AN2515</f>
        <v>0</v>
      </c>
      <c r="G7" s="10">
        <f>'[3]tablo-1'!AO2515</f>
        <v>0</v>
      </c>
      <c r="H7" s="10">
        <f t="shared" si="1"/>
        <v>0</v>
      </c>
      <c r="I7" s="10">
        <f t="shared" si="2"/>
        <v>0</v>
      </c>
    </row>
    <row r="8" spans="1:9" ht="15.75" thickBot="1" x14ac:dyDescent="0.3">
      <c r="A8" s="4" t="s">
        <v>14</v>
      </c>
      <c r="B8" s="5" t="s">
        <v>15</v>
      </c>
      <c r="C8" s="10">
        <f>'[3]tablo-1'!AP2515</f>
        <v>0</v>
      </c>
      <c r="D8" s="10">
        <f>'[3]tablo-1'!AQ2515</f>
        <v>0</v>
      </c>
      <c r="E8" s="10">
        <f t="shared" si="0"/>
        <v>0</v>
      </c>
      <c r="F8" s="10">
        <f>'[3]tablo-1'!AR2515</f>
        <v>0</v>
      </c>
      <c r="G8" s="10">
        <f>'[3]tablo-1'!AS2515</f>
        <v>0</v>
      </c>
      <c r="H8" s="10">
        <f t="shared" si="1"/>
        <v>0</v>
      </c>
      <c r="I8" s="10">
        <f t="shared" si="2"/>
        <v>0</v>
      </c>
    </row>
    <row r="9" spans="1:9" ht="15.75" thickBot="1" x14ac:dyDescent="0.3">
      <c r="A9" s="4" t="s">
        <v>14</v>
      </c>
      <c r="B9" s="5" t="s">
        <v>13</v>
      </c>
      <c r="C9" s="10">
        <f>'[3]tablo-1'!AT2515</f>
        <v>0</v>
      </c>
      <c r="D9" s="10">
        <f>'[3]tablo-1'!AU2515</f>
        <v>0</v>
      </c>
      <c r="E9" s="10">
        <f t="shared" si="0"/>
        <v>0</v>
      </c>
      <c r="F9" s="10">
        <f>'[3]tablo-1'!AV2515</f>
        <v>0</v>
      </c>
      <c r="G9" s="10">
        <f>'[3]tablo-1'!AW2515</f>
        <v>0</v>
      </c>
      <c r="H9" s="10">
        <f t="shared" si="1"/>
        <v>0</v>
      </c>
      <c r="I9" s="10">
        <f t="shared" si="2"/>
        <v>0</v>
      </c>
    </row>
    <row r="10" spans="1:9" ht="15.75" thickBot="1" x14ac:dyDescent="0.3">
      <c r="A10" s="4" t="s">
        <v>14</v>
      </c>
      <c r="B10" s="5" t="s">
        <v>16</v>
      </c>
      <c r="C10" s="10">
        <f>'[3]tablo-1'!AX2515</f>
        <v>0</v>
      </c>
      <c r="D10" s="10">
        <f>'[3]tablo-1'!AY2515</f>
        <v>0</v>
      </c>
      <c r="E10" s="10">
        <f t="shared" si="0"/>
        <v>0</v>
      </c>
      <c r="F10" s="10">
        <f>'[3]tablo-1'!AZ2515</f>
        <v>0</v>
      </c>
      <c r="G10" s="10">
        <f>'[3]tablo-1'!BA2515</f>
        <v>0</v>
      </c>
      <c r="H10" s="10">
        <f t="shared" si="1"/>
        <v>0</v>
      </c>
      <c r="I10" s="10">
        <f t="shared" si="2"/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f>'[3]tablo-1'!BC2515</f>
        <v>0</v>
      </c>
      <c r="E11" s="10">
        <f t="shared" si="0"/>
        <v>0</v>
      </c>
      <c r="F11" s="11"/>
      <c r="G11" s="10">
        <f>'[3]tablo-1'!BE2515</f>
        <v>0</v>
      </c>
      <c r="H11" s="10">
        <f t="shared" si="1"/>
        <v>0</v>
      </c>
      <c r="I11" s="10">
        <f t="shared" si="2"/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f>'[3]tablo-1'!BG2515</f>
        <v>0</v>
      </c>
      <c r="E12" s="10">
        <f t="shared" si="0"/>
        <v>0</v>
      </c>
      <c r="F12" s="11"/>
      <c r="G12" s="10">
        <f>'[3]tablo-1'!BI2515</f>
        <v>0</v>
      </c>
      <c r="H12" s="10">
        <f t="shared" si="1"/>
        <v>0</v>
      </c>
      <c r="I12" s="10">
        <f t="shared" si="2"/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f>'[3]tablo-1'!BK2515</f>
        <v>0</v>
      </c>
      <c r="E13" s="10">
        <f t="shared" si="0"/>
        <v>0</v>
      </c>
      <c r="F13" s="11"/>
      <c r="G13" s="10">
        <f>'[3]tablo-1'!BM2515</f>
        <v>0</v>
      </c>
      <c r="H13" s="10">
        <f t="shared" si="1"/>
        <v>0</v>
      </c>
      <c r="I13" s="10">
        <f t="shared" si="2"/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f>'[3]tablo-1'!BO2515</f>
        <v>0</v>
      </c>
      <c r="E14" s="10">
        <f t="shared" si="0"/>
        <v>0</v>
      </c>
      <c r="F14" s="11"/>
      <c r="G14" s="10">
        <f>'[3]tablo-1'!BQ2515</f>
        <v>0</v>
      </c>
      <c r="H14" s="10">
        <f t="shared" si="1"/>
        <v>0</v>
      </c>
      <c r="I14" s="10">
        <f t="shared" si="2"/>
        <v>0</v>
      </c>
    </row>
    <row r="15" spans="1:9" ht="15.75" thickBot="1" x14ac:dyDescent="0.3">
      <c r="A15" s="15" t="s">
        <v>18</v>
      </c>
      <c r="B15" s="16"/>
      <c r="C15" s="10">
        <f>SUM(C5:C14)</f>
        <v>0</v>
      </c>
      <c r="D15" s="10">
        <f t="shared" ref="D15:H15" si="3">SUM(D5:D14)</f>
        <v>0</v>
      </c>
      <c r="E15" s="10">
        <f t="shared" si="3"/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2"/>
        <v>0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f>'[3]tablo-1'!BS2515</f>
        <v>0</v>
      </c>
      <c r="D20" s="10">
        <f>'[3]tablo-1'!BT2515</f>
        <v>0</v>
      </c>
      <c r="E20" s="10">
        <f>SUM(C20:D20)</f>
        <v>0</v>
      </c>
      <c r="F20" s="10" t="str">
        <f>'[3]tablo-1'!BU439</f>
        <v>0</v>
      </c>
      <c r="G20" s="10" t="str">
        <f>'[3]tablo-1'!BV439</f>
        <v>0</v>
      </c>
      <c r="H20" s="10">
        <f>SUM(F20:G20)</f>
        <v>0</v>
      </c>
      <c r="I20" s="10">
        <f>SUM(H20,E20)</f>
        <v>0</v>
      </c>
    </row>
    <row r="21" spans="1:9" ht="15.75" thickBot="1" x14ac:dyDescent="0.3">
      <c r="A21" s="4" t="s">
        <v>14</v>
      </c>
      <c r="B21" s="5" t="s">
        <v>12</v>
      </c>
      <c r="C21" s="10">
        <f>'[3]tablo-1'!BW2515</f>
        <v>0</v>
      </c>
      <c r="D21" s="10">
        <f>'[3]tablo-1'!BX2515</f>
        <v>0</v>
      </c>
      <c r="E21" s="10">
        <f t="shared" ref="E21:E24" si="4">SUM(C21:D21)</f>
        <v>0</v>
      </c>
      <c r="F21" s="10">
        <f>'[3]tablo-1'!BY2515</f>
        <v>0</v>
      </c>
      <c r="G21" s="10">
        <f>'[3]tablo-1'!BZ2515</f>
        <v>0</v>
      </c>
      <c r="H21" s="10">
        <f t="shared" ref="H21:H23" si="5">SUM(F21:G21)</f>
        <v>0</v>
      </c>
      <c r="I21" s="10">
        <f t="shared" ref="I21:I25" si="6">SUM(H21,E21)</f>
        <v>0</v>
      </c>
    </row>
    <row r="22" spans="1:9" ht="15.75" thickBot="1" x14ac:dyDescent="0.3">
      <c r="A22" s="4" t="s">
        <v>14</v>
      </c>
      <c r="B22" s="5" t="s">
        <v>16</v>
      </c>
      <c r="C22" s="10">
        <f>'[3]tablo-1'!CA2515</f>
        <v>0</v>
      </c>
      <c r="D22" s="10">
        <f>'[3]tablo-1'!CB2515</f>
        <v>0</v>
      </c>
      <c r="E22" s="10">
        <f t="shared" si="4"/>
        <v>0</v>
      </c>
      <c r="F22" s="10">
        <f>'[3]tablo-1'!CC2515</f>
        <v>0</v>
      </c>
      <c r="G22" s="10">
        <f>'[3]tablo-1'!CD2515</f>
        <v>0</v>
      </c>
      <c r="H22" s="10">
        <f t="shared" si="5"/>
        <v>0</v>
      </c>
      <c r="I22" s="10">
        <f t="shared" si="6"/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f>'[3]tablo-1'!CF2515</f>
        <v>0</v>
      </c>
      <c r="E23" s="10">
        <f t="shared" si="4"/>
        <v>0</v>
      </c>
      <c r="F23" s="11"/>
      <c r="G23" s="10">
        <f>'[3]tablo-1'!CH2515</f>
        <v>0</v>
      </c>
      <c r="H23" s="10">
        <f t="shared" si="5"/>
        <v>0</v>
      </c>
      <c r="I23" s="10">
        <f t="shared" si="6"/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f>'[3]tablo-1'!CJ2515</f>
        <v>0</v>
      </c>
      <c r="E24" s="10">
        <f t="shared" si="4"/>
        <v>0</v>
      </c>
      <c r="F24" s="11"/>
      <c r="G24" s="10">
        <f>'[3]tablo-1'!CL2515</f>
        <v>0</v>
      </c>
      <c r="H24" s="10">
        <f>SUM(F24:G24)</f>
        <v>0</v>
      </c>
      <c r="I24" s="10">
        <f t="shared" si="6"/>
        <v>0</v>
      </c>
    </row>
    <row r="25" spans="1:9" ht="15.75" thickBot="1" x14ac:dyDescent="0.3">
      <c r="A25" s="15" t="s">
        <v>18</v>
      </c>
      <c r="B25" s="16"/>
      <c r="C25" s="10">
        <f>SUM(C20:C24)</f>
        <v>0</v>
      </c>
      <c r="D25" s="10">
        <f t="shared" ref="D25:H25" si="7">SUM(D20:D24)</f>
        <v>0</v>
      </c>
      <c r="E25" s="10">
        <f t="shared" si="7"/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6"/>
        <v>0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f>'[3]tablo-1'!CN2515</f>
        <v>0</v>
      </c>
      <c r="D30" s="8">
        <f>'[3]tablo-1'!CO2515</f>
        <v>0</v>
      </c>
      <c r="E30" s="8">
        <f>SUM(C30:D30)</f>
        <v>0</v>
      </c>
      <c r="F30" s="8">
        <f>'[3]tablo-1'!CP2515</f>
        <v>0</v>
      </c>
      <c r="G30" s="8">
        <f>'[3]tablo-1'!CQ2515</f>
        <v>0</v>
      </c>
      <c r="H30" s="8">
        <f>SUM(F30:G30)</f>
        <v>0</v>
      </c>
      <c r="I30" s="8">
        <f>SUM(H30,E30)</f>
        <v>0</v>
      </c>
    </row>
    <row r="31" spans="1:9" ht="15.75" thickBot="1" x14ac:dyDescent="0.3">
      <c r="A31" s="4" t="s">
        <v>11</v>
      </c>
      <c r="B31" s="5" t="s">
        <v>13</v>
      </c>
      <c r="C31" s="8">
        <f>'[3]tablo-1'!CR2515</f>
        <v>0</v>
      </c>
      <c r="D31" s="8">
        <f>'[3]tablo-1'!CS2515</f>
        <v>0</v>
      </c>
      <c r="E31" s="8">
        <f t="shared" ref="E31:E39" si="8">SUM(C31:D31)</f>
        <v>0</v>
      </c>
      <c r="F31" s="8">
        <f>'[3]tablo-1'!CT2515</f>
        <v>0</v>
      </c>
      <c r="G31" s="8">
        <f>'[3]tablo-1'!CU2515</f>
        <v>0</v>
      </c>
      <c r="H31" s="8">
        <f t="shared" ref="H31:H39" si="9">SUM(F31:G31)</f>
        <v>0</v>
      </c>
      <c r="I31" s="8">
        <f t="shared" ref="I31:I40" si="10">SUM(H31,E31)</f>
        <v>0</v>
      </c>
    </row>
    <row r="32" spans="1:9" ht="15.75" thickBot="1" x14ac:dyDescent="0.3">
      <c r="A32" s="4" t="s">
        <v>14</v>
      </c>
      <c r="B32" s="5" t="s">
        <v>12</v>
      </c>
      <c r="C32" s="8">
        <f>'[3]tablo-1'!CV2515</f>
        <v>0</v>
      </c>
      <c r="D32" s="8">
        <f>'[3]tablo-1'!CW2515</f>
        <v>0</v>
      </c>
      <c r="E32" s="8">
        <f t="shared" si="8"/>
        <v>0</v>
      </c>
      <c r="F32" s="8">
        <f>'[3]tablo-1'!CX2515</f>
        <v>0</v>
      </c>
      <c r="G32" s="8">
        <f>'[3]tablo-1'!CY2515</f>
        <v>0</v>
      </c>
      <c r="H32" s="8">
        <f t="shared" si="9"/>
        <v>0</v>
      </c>
      <c r="I32" s="8">
        <f t="shared" si="10"/>
        <v>0</v>
      </c>
    </row>
    <row r="33" spans="1:9" ht="15.75" thickBot="1" x14ac:dyDescent="0.3">
      <c r="A33" s="4" t="s">
        <v>14</v>
      </c>
      <c r="B33" s="5" t="s">
        <v>15</v>
      </c>
      <c r="C33" s="8">
        <f>'[3]tablo-1'!CZ2515</f>
        <v>0</v>
      </c>
      <c r="D33" s="8">
        <f>'[3]tablo-1'!DA2515</f>
        <v>0</v>
      </c>
      <c r="E33" s="8">
        <f t="shared" si="8"/>
        <v>0</v>
      </c>
      <c r="F33" s="8">
        <f>'[3]tablo-1'!DB2515</f>
        <v>0</v>
      </c>
      <c r="G33" s="8">
        <f>'[3]tablo-1'!DC2515</f>
        <v>0</v>
      </c>
      <c r="H33" s="8">
        <f t="shared" si="9"/>
        <v>0</v>
      </c>
      <c r="I33" s="8">
        <f t="shared" si="10"/>
        <v>0</v>
      </c>
    </row>
    <row r="34" spans="1:9" ht="15.75" thickBot="1" x14ac:dyDescent="0.3">
      <c r="A34" s="4" t="s">
        <v>14</v>
      </c>
      <c r="B34" s="5" t="s">
        <v>13</v>
      </c>
      <c r="C34" s="8">
        <f>'[3]tablo-1'!DD2515</f>
        <v>0</v>
      </c>
      <c r="D34" s="8">
        <f>'[3]tablo-1'!DE2515</f>
        <v>0</v>
      </c>
      <c r="E34" s="8">
        <f t="shared" si="8"/>
        <v>0</v>
      </c>
      <c r="F34" s="8">
        <f>'[3]tablo-1'!DF2515</f>
        <v>0</v>
      </c>
      <c r="G34" s="8">
        <f>'[3]tablo-1'!DG2515</f>
        <v>0</v>
      </c>
      <c r="H34" s="8">
        <f t="shared" si="9"/>
        <v>0</v>
      </c>
      <c r="I34" s="8">
        <f t="shared" si="10"/>
        <v>0</v>
      </c>
    </row>
    <row r="35" spans="1:9" ht="15.75" thickBot="1" x14ac:dyDescent="0.3">
      <c r="A35" s="4" t="s">
        <v>14</v>
      </c>
      <c r="B35" s="5" t="s">
        <v>16</v>
      </c>
      <c r="C35" s="8">
        <f>'[3]tablo-1'!DH2515</f>
        <v>0</v>
      </c>
      <c r="D35" s="8">
        <f>'[3]tablo-1'!DI2515</f>
        <v>0</v>
      </c>
      <c r="E35" s="8">
        <f t="shared" si="8"/>
        <v>0</v>
      </c>
      <c r="F35" s="8">
        <f>'[3]tablo-1'!DJ2515</f>
        <v>0</v>
      </c>
      <c r="G35" s="8">
        <f>'[3]tablo-1'!DK2515</f>
        <v>0</v>
      </c>
      <c r="H35" s="8">
        <f t="shared" si="9"/>
        <v>0</v>
      </c>
      <c r="I35" s="8">
        <f t="shared" si="10"/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f>'[3]tablo-1'!DM2515</f>
        <v>0</v>
      </c>
      <c r="E36" s="8">
        <f t="shared" si="8"/>
        <v>0</v>
      </c>
      <c r="F36" s="9"/>
      <c r="G36" s="8">
        <f>'[3]tablo-1'!DO2515</f>
        <v>0</v>
      </c>
      <c r="H36" s="8">
        <f t="shared" si="9"/>
        <v>0</v>
      </c>
      <c r="I36" s="8">
        <f t="shared" si="10"/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f>'[3]tablo-1'!DQ2515</f>
        <v>0</v>
      </c>
      <c r="E37" s="8">
        <f t="shared" si="8"/>
        <v>0</v>
      </c>
      <c r="F37" s="9"/>
      <c r="G37" s="8">
        <f>'[3]tablo-1'!DS2515</f>
        <v>0</v>
      </c>
      <c r="H37" s="8">
        <f t="shared" si="9"/>
        <v>0</v>
      </c>
      <c r="I37" s="8">
        <f t="shared" si="10"/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f>'[3]tablo-1'!DU2515</f>
        <v>0</v>
      </c>
      <c r="E38" s="8">
        <f t="shared" si="8"/>
        <v>0</v>
      </c>
      <c r="F38" s="9"/>
      <c r="G38" s="8">
        <f>'[3]tablo-1'!DW2515</f>
        <v>0</v>
      </c>
      <c r="H38" s="8">
        <f t="shared" si="9"/>
        <v>0</v>
      </c>
      <c r="I38" s="8">
        <f t="shared" si="10"/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f>'[3]tablo-1'!DY2515</f>
        <v>0</v>
      </c>
      <c r="E39" s="8">
        <f t="shared" si="8"/>
        <v>0</v>
      </c>
      <c r="F39" s="9"/>
      <c r="G39" s="8">
        <f>'[3]tablo-1'!EA2515</f>
        <v>0</v>
      </c>
      <c r="H39" s="8">
        <f t="shared" si="9"/>
        <v>0</v>
      </c>
      <c r="I39" s="8">
        <f t="shared" si="10"/>
        <v>0</v>
      </c>
    </row>
    <row r="40" spans="1:9" ht="15.75" thickBot="1" x14ac:dyDescent="0.3">
      <c r="A40" s="15" t="s">
        <v>18</v>
      </c>
      <c r="B40" s="16"/>
      <c r="C40" s="8">
        <f>SUM(C30:C39)</f>
        <v>0</v>
      </c>
      <c r="D40" s="8">
        <f t="shared" ref="D40:H40" si="11">SUM(D30:D39)</f>
        <v>0</v>
      </c>
      <c r="E40" s="8">
        <f t="shared" si="11"/>
        <v>0</v>
      </c>
      <c r="F40" s="8">
        <f t="shared" si="11"/>
        <v>0</v>
      </c>
      <c r="G40" s="8">
        <f t="shared" si="11"/>
        <v>0</v>
      </c>
      <c r="H40" s="8">
        <f t="shared" si="11"/>
        <v>0</v>
      </c>
      <c r="I40" s="8">
        <f t="shared" si="10"/>
        <v>0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f>'[3]tablo-1'!EC2515</f>
        <v>0</v>
      </c>
      <c r="D45" s="10">
        <f>'[3]tablo-1'!ED2515</f>
        <v>0</v>
      </c>
      <c r="E45" s="10">
        <f>SUM(C45:D45)</f>
        <v>0</v>
      </c>
      <c r="F45" s="10">
        <f>'[3]tablo-1'!EE2515</f>
        <v>0</v>
      </c>
      <c r="G45" s="10">
        <f>'[3]tablo-1'!EF2515</f>
        <v>0</v>
      </c>
      <c r="H45" s="10">
        <f>SUM(F45:G45)</f>
        <v>0</v>
      </c>
      <c r="I45" s="10">
        <f>SUM(H45,E45)</f>
        <v>0</v>
      </c>
    </row>
    <row r="46" spans="1:9" ht="15.75" thickBot="1" x14ac:dyDescent="0.3">
      <c r="A46" s="4" t="s">
        <v>14</v>
      </c>
      <c r="B46" s="5" t="s">
        <v>12</v>
      </c>
      <c r="C46" s="10">
        <f>'[3]tablo-1'!EG2515</f>
        <v>0</v>
      </c>
      <c r="D46" s="10">
        <f>'[3]tablo-1'!EH2515</f>
        <v>0</v>
      </c>
      <c r="E46" s="10">
        <f t="shared" ref="E46:E49" si="12">SUM(C46:D46)</f>
        <v>0</v>
      </c>
      <c r="F46" s="10">
        <f>'[3]tablo-1'!EI2515</f>
        <v>0</v>
      </c>
      <c r="G46" s="10">
        <f>'[3]tablo-1'!EJ2515</f>
        <v>0</v>
      </c>
      <c r="H46" s="10">
        <f t="shared" ref="H46:H49" si="13">SUM(F46:G46)</f>
        <v>0</v>
      </c>
      <c r="I46" s="10">
        <f t="shared" ref="I46:I50" si="14">SUM(H46,E46)</f>
        <v>0</v>
      </c>
    </row>
    <row r="47" spans="1:9" ht="15.75" thickBot="1" x14ac:dyDescent="0.3">
      <c r="A47" s="4" t="s">
        <v>14</v>
      </c>
      <c r="B47" s="5" t="s">
        <v>16</v>
      </c>
      <c r="C47" s="10">
        <f>'[3]tablo-1'!EK2515</f>
        <v>0</v>
      </c>
      <c r="D47" s="10">
        <f>'[3]tablo-1'!EL2515</f>
        <v>0</v>
      </c>
      <c r="E47" s="10">
        <f t="shared" si="12"/>
        <v>0</v>
      </c>
      <c r="F47" s="10">
        <f>'[3]tablo-1'!EM2515</f>
        <v>0</v>
      </c>
      <c r="G47" s="10">
        <f>'[3]tablo-1'!EN2515</f>
        <v>0</v>
      </c>
      <c r="H47" s="10">
        <f t="shared" si="13"/>
        <v>0</v>
      </c>
      <c r="I47" s="10">
        <f t="shared" si="14"/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f>'[3]tablo-1'!EP2515</f>
        <v>0</v>
      </c>
      <c r="E48" s="10">
        <f t="shared" si="12"/>
        <v>0</v>
      </c>
      <c r="F48" s="11"/>
      <c r="G48" s="10">
        <f>'[3]tablo-1'!ER2515</f>
        <v>0</v>
      </c>
      <c r="H48" s="10">
        <f t="shared" si="13"/>
        <v>0</v>
      </c>
      <c r="I48" s="10">
        <f t="shared" si="14"/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f>'[3]tablo-1'!ET2515</f>
        <v>0</v>
      </c>
      <c r="E49" s="10">
        <f t="shared" si="12"/>
        <v>0</v>
      </c>
      <c r="F49" s="11"/>
      <c r="G49" s="10">
        <f>'[3]tablo-1'!EV2515</f>
        <v>0</v>
      </c>
      <c r="H49" s="10">
        <f t="shared" si="13"/>
        <v>0</v>
      </c>
      <c r="I49" s="10">
        <f t="shared" si="14"/>
        <v>0</v>
      </c>
    </row>
    <row r="50" spans="1:9" ht="15.75" thickBot="1" x14ac:dyDescent="0.3">
      <c r="A50" s="15" t="s">
        <v>18</v>
      </c>
      <c r="B50" s="16"/>
      <c r="C50" s="10">
        <f>SUM(C45:C49)</f>
        <v>0</v>
      </c>
      <c r="D50" s="10">
        <f t="shared" ref="D50:H50" si="15">SUM(D45:D49)</f>
        <v>0</v>
      </c>
      <c r="E50" s="10">
        <f t="shared" si="15"/>
        <v>0</v>
      </c>
      <c r="F50" s="10">
        <f t="shared" si="15"/>
        <v>0</v>
      </c>
      <c r="G50" s="10">
        <f t="shared" si="15"/>
        <v>0</v>
      </c>
      <c r="H50" s="10">
        <f t="shared" si="15"/>
        <v>0</v>
      </c>
      <c r="I50" s="10">
        <f t="shared" si="14"/>
        <v>0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f>'[3]tablo-1'!EX2515</f>
        <v>0</v>
      </c>
      <c r="C55" s="12">
        <f>'[3]tablo-1'!EY2515</f>
        <v>0</v>
      </c>
      <c r="D55" s="12">
        <f>SUM(B55:C55)</f>
        <v>0</v>
      </c>
      <c r="E55" s="12">
        <f>'[3]tablo-1'!EZ2515</f>
        <v>0</v>
      </c>
      <c r="F55" s="12">
        <f>'[3]tablo-1'!FA2515</f>
        <v>0</v>
      </c>
      <c r="G55" s="12">
        <f>SUM(E55:F55)</f>
        <v>0</v>
      </c>
      <c r="H55" s="12">
        <f>SUM(G55,D55)</f>
        <v>0</v>
      </c>
    </row>
    <row r="56" spans="1:9" ht="15.75" thickBot="1" x14ac:dyDescent="0.3">
      <c r="A56" s="4" t="s">
        <v>14</v>
      </c>
      <c r="B56" s="12">
        <f>'[3]tablo-1'!FB2515</f>
        <v>0</v>
      </c>
      <c r="C56" s="12">
        <f>'[3]tablo-1'!FC2515</f>
        <v>0</v>
      </c>
      <c r="D56" s="12">
        <f>SUM(B56:C56)</f>
        <v>0</v>
      </c>
      <c r="E56" s="12">
        <f>'[3]tablo-1'!FD2515</f>
        <v>0</v>
      </c>
      <c r="F56" s="12">
        <f>'[3]tablo-1'!FE2515</f>
        <v>0</v>
      </c>
      <c r="G56" s="12">
        <f>SUM(E56:F56)</f>
        <v>0</v>
      </c>
      <c r="H56" s="12">
        <f t="shared" ref="H56:H57" si="16">SUM(G56,D56)</f>
        <v>0</v>
      </c>
    </row>
    <row r="57" spans="1:9" ht="15.75" thickBot="1" x14ac:dyDescent="0.3">
      <c r="A57" s="4" t="s">
        <v>18</v>
      </c>
      <c r="B57" s="12">
        <f>SUM(B55:B56)</f>
        <v>0</v>
      </c>
      <c r="C57" s="12">
        <f t="shared" ref="C57:G57" si="17">SUM(C55:C56)</f>
        <v>0</v>
      </c>
      <c r="D57" s="12">
        <f t="shared" si="17"/>
        <v>0</v>
      </c>
      <c r="E57" s="12">
        <f t="shared" si="17"/>
        <v>0</v>
      </c>
      <c r="F57" s="12">
        <f t="shared" si="17"/>
        <v>0</v>
      </c>
      <c r="G57" s="12">
        <f t="shared" si="17"/>
        <v>0</v>
      </c>
      <c r="H57" s="12">
        <f t="shared" si="16"/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2.0690909090909093E-3</v>
      </c>
      <c r="E7" s="10">
        <v>2.0690909090909093E-3</v>
      </c>
      <c r="F7" s="10">
        <v>0</v>
      </c>
      <c r="G7" s="10">
        <v>9.6235757575757544E-3</v>
      </c>
      <c r="H7" s="10">
        <v>9.6235757575757544E-3</v>
      </c>
      <c r="I7" s="10">
        <v>1.1692666666666664E-2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2.0690909090909093E-3</v>
      </c>
      <c r="E8" s="10">
        <v>2.0690909090909093E-3</v>
      </c>
      <c r="F8" s="10">
        <v>0</v>
      </c>
      <c r="G8" s="10">
        <v>9.6235757575757544E-3</v>
      </c>
      <c r="H8" s="10">
        <v>9.6235757575757544E-3</v>
      </c>
      <c r="I8" s="10">
        <v>1.1692666666666664E-2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1.3575757575757578E-4</v>
      </c>
      <c r="H11" s="10">
        <v>1.3575757575757578E-4</v>
      </c>
      <c r="I11" s="10">
        <v>1.3575757575757578E-4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1.3575757575757578E-4</v>
      </c>
      <c r="H12" s="10">
        <v>1.3575757575757578E-4</v>
      </c>
      <c r="I12" s="10">
        <v>1.3575757575757578E-4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0</v>
      </c>
      <c r="D15" s="10">
        <v>4.1381818181818186E-3</v>
      </c>
      <c r="E15" s="10">
        <v>4.1381818181818186E-3</v>
      </c>
      <c r="F15" s="10">
        <v>0</v>
      </c>
      <c r="G15" s="10">
        <v>1.9518666666666663E-2</v>
      </c>
      <c r="H15" s="10">
        <v>1.9518666666666663E-2</v>
      </c>
      <c r="I15" s="10">
        <v>2.3656848484848482E-2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3.9260606060606063E-4</v>
      </c>
      <c r="H21" s="10">
        <v>3.9260606060606063E-4</v>
      </c>
      <c r="I21" s="10">
        <v>3.9260606060606063E-4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0</v>
      </c>
      <c r="E25" s="10">
        <v>0</v>
      </c>
      <c r="F25" s="10">
        <v>0</v>
      </c>
      <c r="G25" s="10">
        <v>3.9260606060606063E-4</v>
      </c>
      <c r="H25" s="10">
        <v>3.9260606060606063E-4</v>
      </c>
      <c r="I25" s="10">
        <v>3.9260606060606063E-4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5.4545454545454548E-4</v>
      </c>
      <c r="E32" s="8">
        <v>5.4545454545454548E-4</v>
      </c>
      <c r="F32" s="8">
        <v>0</v>
      </c>
      <c r="G32" s="8">
        <v>3.0581818181818188E-3</v>
      </c>
      <c r="H32" s="8">
        <v>3.0581818181818188E-3</v>
      </c>
      <c r="I32" s="8">
        <v>3.6036363636363644E-3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5.4545454545454548E-4</v>
      </c>
      <c r="E33" s="8">
        <v>5.4545454545454548E-4</v>
      </c>
      <c r="F33" s="8">
        <v>0</v>
      </c>
      <c r="G33" s="8">
        <v>3.0581818181818188E-3</v>
      </c>
      <c r="H33" s="8">
        <v>3.0581818181818188E-3</v>
      </c>
      <c r="I33" s="8">
        <v>3.6036363636363644E-3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2.5454545454545454E-5</v>
      </c>
      <c r="H36" s="8">
        <v>2.5454545454545454E-5</v>
      </c>
      <c r="I36" s="8">
        <v>2.5454545454545454E-5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2.5454545454545454E-5</v>
      </c>
      <c r="H37" s="8">
        <v>2.5454545454545454E-5</v>
      </c>
      <c r="I37" s="8">
        <v>2.5454545454545454E-5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0</v>
      </c>
      <c r="D40" s="8">
        <v>1.090909090909091E-3</v>
      </c>
      <c r="E40" s="8">
        <v>1.090909090909091E-3</v>
      </c>
      <c r="F40" s="8">
        <v>0</v>
      </c>
      <c r="G40" s="8">
        <v>6.1672727272727287E-3</v>
      </c>
      <c r="H40" s="8">
        <v>6.1672727272727287E-3</v>
      </c>
      <c r="I40" s="8">
        <v>7.2581818181818199E-3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1.490909090909091E-4</v>
      </c>
      <c r="H46" s="10">
        <v>1.490909090909091E-4</v>
      </c>
      <c r="I46" s="10">
        <v>1.490909090909091E-4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0</v>
      </c>
      <c r="E50" s="10">
        <v>0</v>
      </c>
      <c r="F50" s="10">
        <v>0</v>
      </c>
      <c r="G50" s="10">
        <v>1.490909090909091E-4</v>
      </c>
      <c r="H50" s="10">
        <v>1.490909090909091E-4</v>
      </c>
      <c r="I50" s="10">
        <v>1.490909090909091E-4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1.8181818181818181E-4</v>
      </c>
      <c r="G56" s="12">
        <v>1.8181818181818181E-4</v>
      </c>
      <c r="H56" s="12">
        <v>1.8181818181818181E-4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1.8181818181818181E-4</v>
      </c>
      <c r="G57" s="12">
        <v>1.8181818181818181E-4</v>
      </c>
      <c r="H57" s="12">
        <v>1.8181818181818181E-4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3.5242424242424246E-4</v>
      </c>
      <c r="H11" s="10">
        <v>3.5242424242424246E-4</v>
      </c>
      <c r="I11" s="10">
        <v>3.5242424242424246E-4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3.5242424242424246E-4</v>
      </c>
      <c r="H12" s="10">
        <v>3.5242424242424246E-4</v>
      </c>
      <c r="I12" s="10">
        <v>3.5242424242424246E-4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0</v>
      </c>
      <c r="D15" s="10">
        <v>0</v>
      </c>
      <c r="E15" s="10">
        <v>0</v>
      </c>
      <c r="F15" s="10">
        <v>0</v>
      </c>
      <c r="G15" s="10">
        <v>7.0484848484848493E-4</v>
      </c>
      <c r="H15" s="10">
        <v>7.0484848484848493E-4</v>
      </c>
      <c r="I15" s="10">
        <v>7.0484848484848493E-4</v>
      </c>
    </row>
    <row r="16" spans="1:9" ht="15.75" x14ac:dyDescent="0.25">
      <c r="A16" s="1"/>
    </row>
    <row r="17" spans="1:23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  <c r="O17" s="24"/>
      <c r="P17" s="24"/>
      <c r="Q17" s="24"/>
      <c r="R17" s="24"/>
      <c r="S17" s="24"/>
      <c r="T17" s="24"/>
      <c r="U17" s="24"/>
      <c r="V17" s="24"/>
      <c r="W17" s="24"/>
    </row>
    <row r="18" spans="1:23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23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23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23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7.8145454545454542E-3</v>
      </c>
      <c r="H21" s="10">
        <v>7.8145454545454542E-3</v>
      </c>
      <c r="I21" s="10">
        <v>7.8145454545454542E-3</v>
      </c>
    </row>
    <row r="22" spans="1:23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23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5.6981818181818184E-3</v>
      </c>
      <c r="H23" s="10">
        <v>5.6981818181818184E-3</v>
      </c>
      <c r="I23" s="10">
        <v>5.6981818181818184E-3</v>
      </c>
    </row>
    <row r="24" spans="1:23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23" ht="15.75" thickBot="1" x14ac:dyDescent="0.3">
      <c r="A25" s="15" t="s">
        <v>18</v>
      </c>
      <c r="B25" s="16"/>
      <c r="C25" s="10">
        <v>0</v>
      </c>
      <c r="D25" s="10">
        <v>0</v>
      </c>
      <c r="E25" s="10">
        <v>0</v>
      </c>
      <c r="F25" s="10">
        <v>0</v>
      </c>
      <c r="G25" s="10">
        <v>1.3512727272727273E-2</v>
      </c>
      <c r="H25" s="10">
        <v>1.3512727272727273E-2</v>
      </c>
      <c r="I25" s="10">
        <v>1.3512727272727273E-2</v>
      </c>
    </row>
    <row r="26" spans="1:23" ht="15.75" x14ac:dyDescent="0.25">
      <c r="A26" s="1"/>
    </row>
    <row r="27" spans="1:23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23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23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23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23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23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6.2909090909090911E-4</v>
      </c>
      <c r="H36" s="8">
        <v>6.2909090909090911E-4</v>
      </c>
      <c r="I36" s="8">
        <v>6.2909090909090911E-4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6.2909090909090911E-4</v>
      </c>
      <c r="H37" s="8">
        <v>6.2909090909090911E-4</v>
      </c>
      <c r="I37" s="8">
        <v>6.2909090909090911E-4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0</v>
      </c>
      <c r="D40" s="8">
        <v>0</v>
      </c>
      <c r="E40" s="8">
        <v>0</v>
      </c>
      <c r="F40" s="8">
        <v>0</v>
      </c>
      <c r="G40" s="8">
        <v>1.2581818181818182E-3</v>
      </c>
      <c r="H40" s="8">
        <v>1.2581818181818182E-3</v>
      </c>
      <c r="I40" s="8">
        <v>1.2581818181818182E-3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2.3018181818181818E-3</v>
      </c>
      <c r="H46" s="10">
        <v>2.3018181818181818E-3</v>
      </c>
      <c r="I46" s="10">
        <v>2.3018181818181818E-3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1.8763636363636365E-3</v>
      </c>
      <c r="H48" s="10">
        <v>1.8763636363636365E-3</v>
      </c>
      <c r="I48" s="10">
        <v>1.8763636363636365E-3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0</v>
      </c>
      <c r="E50" s="10">
        <v>0</v>
      </c>
      <c r="F50" s="10">
        <v>0</v>
      </c>
      <c r="G50" s="10">
        <v>4.1781818181818187E-3</v>
      </c>
      <c r="H50" s="10">
        <v>4.1781818181818187E-3</v>
      </c>
      <c r="I50" s="10">
        <v>4.1781818181818187E-3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1.6363636363636363E-3</v>
      </c>
      <c r="F56" s="12">
        <v>1.0363636363636363E-3</v>
      </c>
      <c r="G56" s="12">
        <v>2.6727272727272728E-3</v>
      </c>
      <c r="H56" s="12">
        <v>2.6727272727272728E-3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1.6363636363636363E-3</v>
      </c>
      <c r="F57" s="12">
        <v>1.0363636363636363E-3</v>
      </c>
      <c r="G57" s="12">
        <v>2.6727272727272728E-3</v>
      </c>
      <c r="H57" s="12">
        <v>2.6727272727272728E-3</v>
      </c>
    </row>
  </sheetData>
  <mergeCells count="25">
    <mergeCell ref="F18:H18"/>
    <mergeCell ref="A25:B25"/>
    <mergeCell ref="A27:I27"/>
    <mergeCell ref="A1:I1"/>
    <mergeCell ref="A2:I2"/>
    <mergeCell ref="A3:B3"/>
    <mergeCell ref="C3:E3"/>
    <mergeCell ref="F3:H3"/>
    <mergeCell ref="A15:B15"/>
    <mergeCell ref="A50:B50"/>
    <mergeCell ref="A52:H52"/>
    <mergeCell ref="B53:D53"/>
    <mergeCell ref="E53:G53"/>
    <mergeCell ref="O17:W17"/>
    <mergeCell ref="A28:B28"/>
    <mergeCell ref="C28:E28"/>
    <mergeCell ref="F28:H28"/>
    <mergeCell ref="A40:B40"/>
    <mergeCell ref="A42:I42"/>
    <mergeCell ref="A43:B43"/>
    <mergeCell ref="C43:E43"/>
    <mergeCell ref="F43:H43"/>
    <mergeCell ref="A17:I17"/>
    <mergeCell ref="A18:B18"/>
    <mergeCell ref="C18:E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ht="16.5" thickBot="1" x14ac:dyDescent="0.3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3" spans="1:9" ht="28.5" customHeight="1" thickBot="1" x14ac:dyDescent="0.3">
      <c r="A3" s="21"/>
      <c r="B3" s="22"/>
      <c r="C3" s="18" t="s">
        <v>3</v>
      </c>
      <c r="D3" s="19"/>
      <c r="E3" s="20"/>
      <c r="F3" s="18" t="s">
        <v>4</v>
      </c>
      <c r="G3" s="19"/>
      <c r="H3" s="20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1.514242424242424E-3</v>
      </c>
      <c r="D7" s="10">
        <v>0</v>
      </c>
      <c r="E7" s="10">
        <v>1.514242424242424E-3</v>
      </c>
      <c r="F7" s="10">
        <v>5.4357575757575747E-3</v>
      </c>
      <c r="G7" s="10">
        <v>5.5151515151515149E-5</v>
      </c>
      <c r="H7" s="10">
        <v>5.4909090909090897E-3</v>
      </c>
      <c r="I7" s="10">
        <v>7.0051515151515137E-3</v>
      </c>
    </row>
    <row r="8" spans="1:9" ht="15.75" thickBot="1" x14ac:dyDescent="0.3">
      <c r="A8" s="4" t="s">
        <v>14</v>
      </c>
      <c r="B8" s="5" t="s">
        <v>15</v>
      </c>
      <c r="C8" s="10">
        <v>1.514242424242424E-3</v>
      </c>
      <c r="D8" s="10">
        <v>0</v>
      </c>
      <c r="E8" s="10">
        <v>1.514242424242424E-3</v>
      </c>
      <c r="F8" s="10">
        <v>5.4357575757575747E-3</v>
      </c>
      <c r="G8" s="10">
        <v>5.5151515151515149E-5</v>
      </c>
      <c r="H8" s="10">
        <v>5.4909090909090897E-3</v>
      </c>
      <c r="I8" s="10">
        <v>7.0051515151515137E-3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1.26030303030303E-3</v>
      </c>
      <c r="E11" s="10">
        <v>1.26030303030303E-3</v>
      </c>
      <c r="F11" s="11"/>
      <c r="G11" s="10">
        <v>4.0187878787878795E-3</v>
      </c>
      <c r="H11" s="10">
        <v>4.0187878787878795E-3</v>
      </c>
      <c r="I11" s="10">
        <v>5.2790909090909095E-3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1.26030303030303E-3</v>
      </c>
      <c r="E12" s="10">
        <v>1.26030303030303E-3</v>
      </c>
      <c r="F12" s="11"/>
      <c r="G12" s="10">
        <v>4.0187878787878795E-3</v>
      </c>
      <c r="H12" s="10">
        <v>4.0187878787878795E-3</v>
      </c>
      <c r="I12" s="10">
        <v>5.2790909090909095E-3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5" t="s">
        <v>18</v>
      </c>
      <c r="B15" s="16"/>
      <c r="C15" s="10">
        <v>3.028484848484848E-3</v>
      </c>
      <c r="D15" s="10">
        <v>2.52060606060606E-3</v>
      </c>
      <c r="E15" s="10">
        <v>5.549090909090908E-3</v>
      </c>
      <c r="F15" s="10">
        <v>1.0871515151515149E-2</v>
      </c>
      <c r="G15" s="10">
        <v>8.147878787878789E-3</v>
      </c>
      <c r="H15" s="10">
        <v>1.9019393939393937E-2</v>
      </c>
      <c r="I15" s="10">
        <v>2.4568484848484846E-2</v>
      </c>
    </row>
    <row r="16" spans="1:9" ht="15.75" x14ac:dyDescent="0.25">
      <c r="A16" s="1"/>
    </row>
    <row r="17" spans="1:9" ht="32.25" customHeight="1" thickBot="1" x14ac:dyDescent="0.3">
      <c r="A17" s="17" t="s">
        <v>19</v>
      </c>
      <c r="B17" s="17"/>
      <c r="C17" s="17"/>
      <c r="D17" s="17"/>
      <c r="E17" s="17"/>
      <c r="F17" s="17"/>
      <c r="G17" s="17"/>
      <c r="H17" s="17"/>
      <c r="I17" s="17"/>
    </row>
    <row r="18" spans="1:9" ht="15.75" thickBot="1" x14ac:dyDescent="0.3">
      <c r="A18" s="21"/>
      <c r="B18" s="22"/>
      <c r="C18" s="21" t="s">
        <v>3</v>
      </c>
      <c r="D18" s="23"/>
      <c r="E18" s="22"/>
      <c r="F18" s="21" t="s">
        <v>4</v>
      </c>
      <c r="G18" s="23"/>
      <c r="H18" s="22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3.3272727272727273E-4</v>
      </c>
      <c r="G21" s="10">
        <v>0</v>
      </c>
      <c r="H21" s="10">
        <v>3.3272727272727273E-4</v>
      </c>
      <c r="I21" s="10">
        <v>3.3272727272727273E-4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5" t="s">
        <v>18</v>
      </c>
      <c r="B25" s="16"/>
      <c r="C25" s="10">
        <v>0</v>
      </c>
      <c r="D25" s="10">
        <v>0</v>
      </c>
      <c r="E25" s="10">
        <v>0</v>
      </c>
      <c r="F25" s="10">
        <v>3.3272727272727273E-4</v>
      </c>
      <c r="G25" s="10">
        <v>0</v>
      </c>
      <c r="H25" s="10">
        <v>3.3272727272727273E-4</v>
      </c>
      <c r="I25" s="10">
        <v>3.3272727272727273E-4</v>
      </c>
    </row>
    <row r="26" spans="1:9" ht="15.75" x14ac:dyDescent="0.25">
      <c r="A26" s="1"/>
    </row>
    <row r="27" spans="1:9" ht="16.5" thickBot="1" x14ac:dyDescent="0.3">
      <c r="A27" s="17" t="s">
        <v>20</v>
      </c>
      <c r="B27" s="17"/>
      <c r="C27" s="17"/>
      <c r="D27" s="17"/>
      <c r="E27" s="17"/>
      <c r="F27" s="17"/>
      <c r="G27" s="17"/>
      <c r="H27" s="17"/>
      <c r="I27" s="17"/>
    </row>
    <row r="28" spans="1:9" ht="15.75" thickBot="1" x14ac:dyDescent="0.3">
      <c r="A28" s="21"/>
      <c r="B28" s="22"/>
      <c r="C28" s="21" t="s">
        <v>3</v>
      </c>
      <c r="D28" s="23"/>
      <c r="E28" s="22"/>
      <c r="F28" s="21" t="s">
        <v>4</v>
      </c>
      <c r="G28" s="23"/>
      <c r="H28" s="22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2.4909090909090905E-3</v>
      </c>
      <c r="D32" s="8">
        <v>0</v>
      </c>
      <c r="E32" s="8">
        <v>2.4909090909090905E-3</v>
      </c>
      <c r="F32" s="8">
        <v>3.7199999999999998E-3</v>
      </c>
      <c r="G32" s="8">
        <v>4.7272727272727275E-5</v>
      </c>
      <c r="H32" s="8">
        <v>3.7672727272727272E-3</v>
      </c>
      <c r="I32" s="8">
        <v>6.2581818181818172E-3</v>
      </c>
    </row>
    <row r="33" spans="1:9" ht="15.75" thickBot="1" x14ac:dyDescent="0.3">
      <c r="A33" s="4" t="s">
        <v>14</v>
      </c>
      <c r="B33" s="5" t="s">
        <v>15</v>
      </c>
      <c r="C33" s="8">
        <v>2.4909090909090905E-3</v>
      </c>
      <c r="D33" s="8">
        <v>0</v>
      </c>
      <c r="E33" s="8">
        <v>2.4909090909090905E-3</v>
      </c>
      <c r="F33" s="8">
        <v>3.7199999999999998E-3</v>
      </c>
      <c r="G33" s="8">
        <v>4.7272727272727275E-5</v>
      </c>
      <c r="H33" s="8">
        <v>3.7672727272727272E-3</v>
      </c>
      <c r="I33" s="8">
        <v>6.2581818181818172E-3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1.5345454545454545E-3</v>
      </c>
      <c r="E36" s="8">
        <v>1.5345454545454545E-3</v>
      </c>
      <c r="F36" s="9"/>
      <c r="G36" s="8">
        <v>3.1600000000000005E-3</v>
      </c>
      <c r="H36" s="8">
        <v>3.1600000000000005E-3</v>
      </c>
      <c r="I36" s="8">
        <v>4.6945454545454547E-3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1.5345454545454545E-3</v>
      </c>
      <c r="E37" s="8">
        <v>1.5345454545454545E-3</v>
      </c>
      <c r="F37" s="9"/>
      <c r="G37" s="8">
        <v>3.1600000000000005E-3</v>
      </c>
      <c r="H37" s="8">
        <v>3.1600000000000005E-3</v>
      </c>
      <c r="I37" s="8">
        <v>4.6945454545454547E-3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5" t="s">
        <v>18</v>
      </c>
      <c r="B40" s="16"/>
      <c r="C40" s="8">
        <v>4.981818181818181E-3</v>
      </c>
      <c r="D40" s="8">
        <v>3.0690909090909089E-3</v>
      </c>
      <c r="E40" s="8">
        <v>8.0509090909090895E-3</v>
      </c>
      <c r="F40" s="8">
        <v>7.4399999999999996E-3</v>
      </c>
      <c r="G40" s="8">
        <v>6.4145454545454558E-3</v>
      </c>
      <c r="H40" s="8">
        <v>1.3854545454545456E-2</v>
      </c>
      <c r="I40" s="8">
        <v>2.1905454545454547E-2</v>
      </c>
    </row>
    <row r="41" spans="1:9" ht="15.75" x14ac:dyDescent="0.25">
      <c r="A41" s="1"/>
    </row>
    <row r="42" spans="1:9" ht="16.5" thickBot="1" x14ac:dyDescent="0.3">
      <c r="A42" s="17" t="s">
        <v>21</v>
      </c>
      <c r="B42" s="17"/>
      <c r="C42" s="17"/>
      <c r="D42" s="17"/>
      <c r="E42" s="17"/>
      <c r="F42" s="17"/>
      <c r="G42" s="17"/>
      <c r="H42" s="17"/>
      <c r="I42" s="17"/>
    </row>
    <row r="43" spans="1:9" ht="15.75" thickBot="1" x14ac:dyDescent="0.3">
      <c r="A43" s="21"/>
      <c r="B43" s="22"/>
      <c r="C43" s="21" t="s">
        <v>3</v>
      </c>
      <c r="D43" s="23"/>
      <c r="E43" s="22"/>
      <c r="F43" s="21" t="s">
        <v>4</v>
      </c>
      <c r="G43" s="23"/>
      <c r="H43" s="22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3.1272727272727273E-4</v>
      </c>
      <c r="G46" s="10">
        <v>0</v>
      </c>
      <c r="H46" s="10">
        <v>3.1272727272727273E-4</v>
      </c>
      <c r="I46" s="10">
        <v>3.1272727272727273E-4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5" t="s">
        <v>18</v>
      </c>
      <c r="B50" s="16"/>
      <c r="C50" s="10">
        <v>0</v>
      </c>
      <c r="D50" s="10">
        <v>0</v>
      </c>
      <c r="E50" s="10">
        <v>0</v>
      </c>
      <c r="F50" s="10">
        <v>3.1272727272727273E-4</v>
      </c>
      <c r="G50" s="10">
        <v>0</v>
      </c>
      <c r="H50" s="10">
        <v>3.1272727272727273E-4</v>
      </c>
      <c r="I50" s="10">
        <v>3.1272727272727273E-4</v>
      </c>
    </row>
    <row r="51" spans="1:9" ht="15.75" x14ac:dyDescent="0.25">
      <c r="A51" s="1"/>
    </row>
    <row r="52" spans="1:9" ht="18" thickBot="1" x14ac:dyDescent="0.3">
      <c r="A52" s="17" t="s">
        <v>22</v>
      </c>
      <c r="B52" s="17"/>
      <c r="C52" s="17"/>
      <c r="D52" s="17"/>
      <c r="E52" s="17"/>
      <c r="F52" s="17"/>
      <c r="G52" s="17"/>
      <c r="H52" s="17"/>
    </row>
    <row r="53" spans="1:9" ht="15.75" thickBot="1" x14ac:dyDescent="0.3">
      <c r="A53" s="6"/>
      <c r="B53" s="18" t="s">
        <v>3</v>
      </c>
      <c r="C53" s="19"/>
      <c r="D53" s="20"/>
      <c r="E53" s="18" t="s">
        <v>4</v>
      </c>
      <c r="F53" s="19"/>
      <c r="G53" s="20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1.6963636363636365E-2</v>
      </c>
      <c r="C56" s="12">
        <v>0</v>
      </c>
      <c r="D56" s="12">
        <v>1.6963636363636365E-2</v>
      </c>
      <c r="E56" s="12">
        <v>8.3236363636363629E-3</v>
      </c>
      <c r="F56" s="12">
        <v>0</v>
      </c>
      <c r="G56" s="12">
        <v>8.3236363636363629E-3</v>
      </c>
      <c r="H56" s="12">
        <v>2.5287272727272728E-2</v>
      </c>
    </row>
    <row r="57" spans="1:9" ht="15.75" thickBot="1" x14ac:dyDescent="0.3">
      <c r="A57" s="4" t="s">
        <v>18</v>
      </c>
      <c r="B57" s="12">
        <v>1.6963636363636365E-2</v>
      </c>
      <c r="C57" s="12">
        <v>0</v>
      </c>
      <c r="D57" s="12">
        <v>1.6963636363636365E-2</v>
      </c>
      <c r="E57" s="12">
        <v>8.3236363636363629E-3</v>
      </c>
      <c r="F57" s="12">
        <v>0</v>
      </c>
      <c r="G57" s="12">
        <v>8.3236363636363629E-3</v>
      </c>
      <c r="H57" s="12">
        <v>2.5287272727272728E-2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44</vt:i4>
      </vt:variant>
    </vt:vector>
  </HeadingPairs>
  <TitlesOfParts>
    <vt:vector size="44" baseType="lpstr">
      <vt:lpstr>DAĞITIM BÖLGESİ TABLO-5</vt:lpstr>
      <vt:lpstr>SİVAS GENEL </vt:lpstr>
      <vt:lpstr>TOKAT GENEL</vt:lpstr>
      <vt:lpstr>YOZGAT GENEL</vt:lpstr>
      <vt:lpstr>SİVAS AKINCILAR</vt:lpstr>
      <vt:lpstr>SİVAS ALTIN YAYLA</vt:lpstr>
      <vt:lpstr>SİVAS DİVRİĞİ</vt:lpstr>
      <vt:lpstr>SİVAS DOĞANŞAR</vt:lpstr>
      <vt:lpstr>SİVAS GEMEREK</vt:lpstr>
      <vt:lpstr>SİVAS GÖLOVA</vt:lpstr>
      <vt:lpstr>SİVAS GÜRÜN</vt:lpstr>
      <vt:lpstr>SİVAS HAFİK</vt:lpstr>
      <vt:lpstr>SİVAS İMRANLI</vt:lpstr>
      <vt:lpstr>SİVAS KANGAL</vt:lpstr>
      <vt:lpstr>SİVAS KOYULHİSAR</vt:lpstr>
      <vt:lpstr>SİVAS MERKEZ</vt:lpstr>
      <vt:lpstr>SİVAS SUŞEHRİ</vt:lpstr>
      <vt:lpstr>SİVAS ŞARKIŞLA</vt:lpstr>
      <vt:lpstr>SİVAS ULAŞ</vt:lpstr>
      <vt:lpstr>SİVAS YILDIZELİ</vt:lpstr>
      <vt:lpstr>SİVAS ZARA</vt:lpstr>
      <vt:lpstr>TOKAT ALMUS</vt:lpstr>
      <vt:lpstr>TOKAT ARYESU</vt:lpstr>
      <vt:lpstr>TOKAT ERBAA</vt:lpstr>
      <vt:lpstr>TOKAT MERKEZ</vt:lpstr>
      <vt:lpstr>TOKAT NİKSAR</vt:lpstr>
      <vt:lpstr>TOKAT PAZAR</vt:lpstr>
      <vt:lpstr>TOKAT REŞADİYE</vt:lpstr>
      <vt:lpstr>TOKAT TURHAL</vt:lpstr>
      <vt:lpstr>TOKAT ZİLE</vt:lpstr>
      <vt:lpstr>YOZGAT AKDAĞMADENİ</vt:lpstr>
      <vt:lpstr>YOZGAT AYDINCIK</vt:lpstr>
      <vt:lpstr>YOZGAT BOGAZLIYAN</vt:lpstr>
      <vt:lpstr>YOZGAT ÇANDIR</vt:lpstr>
      <vt:lpstr>YOZGAT ÇAYIRALAN</vt:lpstr>
      <vt:lpstr>YOZGAT ÇEKEREK</vt:lpstr>
      <vt:lpstr>YOZGAT KADIŞEHRİ</vt:lpstr>
      <vt:lpstr>YOZGAT MERKEZ</vt:lpstr>
      <vt:lpstr>YOZGAT SARAYKENT</vt:lpstr>
      <vt:lpstr>YOZGAT SARIKAYA</vt:lpstr>
      <vt:lpstr>YOZGAT SORGUN</vt:lpstr>
      <vt:lpstr>YOZGAT ŞEFATLİ</vt:lpstr>
      <vt:lpstr>YOZGAT YENİ FAKILI</vt:lpstr>
      <vt:lpstr>YOZGAT YERKÖY</vt:lpstr>
    </vt:vector>
  </TitlesOfParts>
  <Company>TEDAŞ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Necip Ekici</dc:creator>
  <cp:lastModifiedBy>Kübra Dağgez</cp:lastModifiedBy>
  <dcterms:created xsi:type="dcterms:W3CDTF">2013-01-25T14:49:46Z</dcterms:created>
  <dcterms:modified xsi:type="dcterms:W3CDTF">2020-03-02T13:16:09Z</dcterms:modified>
</cp:coreProperties>
</file>