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ubra.daggez\Desktop\TABLO-5\2014 TABLO-1\2014 TABLO 5\"/>
    </mc:Choice>
  </mc:AlternateContent>
  <bookViews>
    <workbookView xWindow="0" yWindow="0" windowWidth="28800" windowHeight="12315"/>
  </bookViews>
  <sheets>
    <sheet name="DAĞITIM BÖLGESİ TABLO-5" sheetId="49" r:id="rId1"/>
    <sheet name="SİVAS GENEL" sheetId="48" r:id="rId2"/>
    <sheet name="TOKAT GENEL" sheetId="6" r:id="rId3"/>
    <sheet name="YOZGAT GENEL" sheetId="7" r:id="rId4"/>
    <sheet name="SİVAS AKINCILAR" sheetId="8" r:id="rId5"/>
    <sheet name="SİVAS ALTIN YAYLA" sheetId="9" r:id="rId6"/>
    <sheet name="SİVAS DİVRİĞİ" sheetId="10" r:id="rId7"/>
    <sheet name="SİVAS DOĞANŞAR" sheetId="11" r:id="rId8"/>
    <sheet name="SİVAS GEMEREK" sheetId="12" r:id="rId9"/>
    <sheet name="SİVAS GÖLOVA" sheetId="13" r:id="rId10"/>
    <sheet name="SİVAS GÜRÜN" sheetId="14" r:id="rId11"/>
    <sheet name="SİVAS HAFİK" sheetId="15" r:id="rId12"/>
    <sheet name="SİVAS İMRANLI" sheetId="16" r:id="rId13"/>
    <sheet name="SİVAS KANGAL" sheetId="17" r:id="rId14"/>
    <sheet name="SİVAS KOYULHİSAR" sheetId="18" r:id="rId15"/>
    <sheet name="SİVAS MERKEZ" sheetId="19" r:id="rId16"/>
    <sheet name="SİVAS SUŞEHRİ" sheetId="20" r:id="rId17"/>
    <sheet name="SİVAS ŞARKIŞLA" sheetId="21" r:id="rId18"/>
    <sheet name="SİVAS ULAŞ" sheetId="22" r:id="rId19"/>
    <sheet name="SİVAS YILDIZELİ" sheetId="23" r:id="rId20"/>
    <sheet name="SİVAS ZARA" sheetId="24" r:id="rId21"/>
    <sheet name="TOKAT ALMUS" sheetId="25" r:id="rId22"/>
    <sheet name="TOKAT ARYESU" sheetId="26" r:id="rId23"/>
    <sheet name="TOKAT ERBAA" sheetId="27" r:id="rId24"/>
    <sheet name="TOKAT MERKEZ" sheetId="28" r:id="rId25"/>
    <sheet name="TOKAT NİKSAR" sheetId="29" r:id="rId26"/>
    <sheet name="TOKAT PAZAR" sheetId="30" r:id="rId27"/>
    <sheet name="TOKAT REŞADİYE" sheetId="31" r:id="rId28"/>
    <sheet name="TOKAT TURHAL" sheetId="32" r:id="rId29"/>
    <sheet name="TOKAT ZİLE" sheetId="33" r:id="rId30"/>
    <sheet name="YOZGAT AKDAĞMADENİ" sheetId="34" r:id="rId31"/>
    <sheet name="YOZGAT AYDINCIK" sheetId="35" r:id="rId32"/>
    <sheet name="YOZGAT BOGAZLIYAN" sheetId="36" r:id="rId33"/>
    <sheet name="YOZGAT ÇANDIR" sheetId="37" r:id="rId34"/>
    <sheet name="YOZGAT ÇAYIRALAN" sheetId="38" r:id="rId35"/>
    <sheet name="YOZGAT ÇEKEREK" sheetId="39" r:id="rId36"/>
    <sheet name="YOZGAT KADIŞEHRİ" sheetId="40" r:id="rId37"/>
    <sheet name="YOZGAT MERKEZ" sheetId="41" r:id="rId38"/>
    <sheet name="YOZGAT SARAYKENT" sheetId="42" r:id="rId39"/>
    <sheet name="YOZGAT SARIKAYA" sheetId="43" r:id="rId40"/>
    <sheet name="YOZGAT SORGUN" sheetId="44" r:id="rId41"/>
    <sheet name="YOZGAT ŞEFATLİ" sheetId="45" r:id="rId42"/>
    <sheet name="YOZGAT YENİ FAKILI" sheetId="46" r:id="rId43"/>
    <sheet name="YOZGAT YERKÖY" sheetId="47" r:id="rId44"/>
  </sheets>
  <externalReferences>
    <externalReference r:id="rId45"/>
    <externalReference r:id="rId46"/>
    <externalReference r:id="rId47"/>
    <externalReference r:id="rId48"/>
  </externalReferences>
  <definedNames>
    <definedName name="İL" localSheetId="0">'[1]TABLO-1'!$A$2:$A$4</definedName>
    <definedName name="İL" localSheetId="1">'[1]TABLO-1'!$A$2:$A$4</definedName>
    <definedName name="İL" localSheetId="2">'[1]TABLO-1'!$A$2:$A$4</definedName>
    <definedName name="İL" localSheetId="3">'[1]TABLO-1'!$A$2:$A$4</definedName>
    <definedName name="İL">'[2]TABLO-1'!$A$2:$A$4</definedName>
    <definedName name="KÖYLER">[3]Sayfa1!$B$4:$K$2051</definedName>
    <definedName name="LİSTE" localSheetId="0">#REF!</definedName>
    <definedName name="LİSTE" localSheetId="1">#REF!</definedName>
    <definedName name="LİSTE" localSheetId="2">#REF!</definedName>
    <definedName name="LİSTE" localSheetId="3">#REF!</definedName>
    <definedName name="LİSTE">#REF!</definedName>
    <definedName name="SEBEP" localSheetId="0">#REF!</definedName>
    <definedName name="SEBEP" localSheetId="1">#REF!</definedName>
    <definedName name="SEBEP" localSheetId="2">#REF!</definedName>
    <definedName name="SEBEP" localSheetId="3">#REF!</definedName>
    <definedName name="SEBEP">#REF!</definedName>
  </definedNames>
  <calcPr calcId="162913"/>
</workbook>
</file>

<file path=xl/calcChain.xml><?xml version="1.0" encoding="utf-8"?>
<calcChain xmlns="http://schemas.openxmlformats.org/spreadsheetml/2006/main">
  <c r="F20" i="47" l="1"/>
  <c r="F20" i="45"/>
  <c r="F20" i="35"/>
  <c r="F20" i="46"/>
  <c r="G20" i="35"/>
  <c r="G20" i="46"/>
  <c r="G20" i="47"/>
  <c r="G20" i="45"/>
  <c r="H20" i="46" l="1"/>
  <c r="H20" i="35"/>
  <c r="H20" i="45"/>
  <c r="H20" i="47"/>
  <c r="C30" i="35" l="1"/>
  <c r="C30" i="47"/>
  <c r="C30" i="45"/>
  <c r="C30" i="46"/>
  <c r="C33" i="35"/>
  <c r="C33" i="47"/>
  <c r="C33" i="46"/>
  <c r="C33" i="45"/>
  <c r="G30" i="35"/>
  <c r="G30" i="47"/>
  <c r="G30" i="45"/>
  <c r="G30" i="46"/>
  <c r="G45" i="35"/>
  <c r="G45" i="47"/>
  <c r="G45" i="46"/>
  <c r="G45" i="45"/>
  <c r="C45" i="47"/>
  <c r="C45" i="35"/>
  <c r="C45" i="45"/>
  <c r="C45" i="46"/>
  <c r="G34" i="35"/>
  <c r="G34" i="47"/>
  <c r="G34" i="45"/>
  <c r="G34" i="46"/>
  <c r="G46" i="35"/>
  <c r="G46" i="47"/>
  <c r="G46" i="45"/>
  <c r="G46" i="46"/>
  <c r="F32" i="47"/>
  <c r="F32" i="35"/>
  <c r="F32" i="46"/>
  <c r="F32" i="45"/>
  <c r="F45" i="35"/>
  <c r="H45" i="35" s="1"/>
  <c r="F45" i="47"/>
  <c r="H45" i="47" s="1"/>
  <c r="F45" i="46"/>
  <c r="F45" i="45"/>
  <c r="D33" i="35"/>
  <c r="E33" i="35" s="1"/>
  <c r="D33" i="47"/>
  <c r="E33" i="47" s="1"/>
  <c r="D33" i="46"/>
  <c r="D33" i="45"/>
  <c r="D37" i="35"/>
  <c r="E37" i="35" s="1"/>
  <c r="D37" i="47"/>
  <c r="E37" i="47" s="1"/>
  <c r="D37" i="46"/>
  <c r="E37" i="46" s="1"/>
  <c r="D37" i="45"/>
  <c r="E37" i="45" s="1"/>
  <c r="D46" i="35"/>
  <c r="D46" i="47"/>
  <c r="D46" i="46"/>
  <c r="D46" i="45"/>
  <c r="B55" i="47"/>
  <c r="B55" i="35"/>
  <c r="B55" i="45"/>
  <c r="B55" i="46"/>
  <c r="E56" i="35"/>
  <c r="E56" i="47"/>
  <c r="E56" i="45"/>
  <c r="E56" i="46"/>
  <c r="G5" i="35"/>
  <c r="G5" i="47"/>
  <c r="G5" i="46"/>
  <c r="G5" i="45"/>
  <c r="G9" i="35"/>
  <c r="G9" i="47"/>
  <c r="G9" i="46"/>
  <c r="G9" i="45"/>
  <c r="G13" i="35"/>
  <c r="H13" i="35" s="1"/>
  <c r="G13" i="47"/>
  <c r="H13" i="47" s="1"/>
  <c r="G13" i="46"/>
  <c r="H13" i="46" s="1"/>
  <c r="G13" i="45"/>
  <c r="H13" i="45" s="1"/>
  <c r="G22" i="35"/>
  <c r="G22" i="47"/>
  <c r="G22" i="46"/>
  <c r="G22" i="45"/>
  <c r="F8" i="35"/>
  <c r="F8" i="47"/>
  <c r="F8" i="46"/>
  <c r="F8" i="45"/>
  <c r="F21" i="47"/>
  <c r="F21" i="35"/>
  <c r="F21" i="46"/>
  <c r="F21" i="45"/>
  <c r="F9" i="35"/>
  <c r="H9" i="35" s="1"/>
  <c r="F9" i="47"/>
  <c r="H9" i="47" s="1"/>
  <c r="F9" i="46"/>
  <c r="F9" i="45"/>
  <c r="F22" i="35"/>
  <c r="H22" i="35" s="1"/>
  <c r="F22" i="47"/>
  <c r="H22" i="47" s="1"/>
  <c r="F22" i="46"/>
  <c r="H22" i="46" s="1"/>
  <c r="F22" i="45"/>
  <c r="H22" i="45" s="1"/>
  <c r="D7" i="35"/>
  <c r="D7" i="46"/>
  <c r="D7" i="45"/>
  <c r="D7" i="47"/>
  <c r="D11" i="35"/>
  <c r="E11" i="35" s="1"/>
  <c r="D11" i="47"/>
  <c r="E11" i="47" s="1"/>
  <c r="D11" i="46"/>
  <c r="E11" i="46" s="1"/>
  <c r="D11" i="45"/>
  <c r="E11" i="45" s="1"/>
  <c r="D20" i="35"/>
  <c r="D20" i="47"/>
  <c r="D20" i="46"/>
  <c r="D20" i="45"/>
  <c r="D24" i="35"/>
  <c r="E24" i="35" s="1"/>
  <c r="D24" i="47"/>
  <c r="E24" i="47" s="1"/>
  <c r="D24" i="46"/>
  <c r="E24" i="46" s="1"/>
  <c r="D24" i="45"/>
  <c r="E24" i="45" s="1"/>
  <c r="C8" i="35"/>
  <c r="C8" i="47"/>
  <c r="C8" i="46"/>
  <c r="C8" i="45"/>
  <c r="C21" i="35"/>
  <c r="C21" i="47"/>
  <c r="C21" i="46"/>
  <c r="C21" i="45"/>
  <c r="C31" i="35"/>
  <c r="C31" i="47"/>
  <c r="C31" i="45"/>
  <c r="C31" i="46"/>
  <c r="C46" i="35"/>
  <c r="E46" i="35" s="1"/>
  <c r="C46" i="47"/>
  <c r="E46" i="47" s="1"/>
  <c r="C46" i="46"/>
  <c r="E46" i="46" s="1"/>
  <c r="C46" i="45"/>
  <c r="G33" i="35"/>
  <c r="G33" i="46"/>
  <c r="G33" i="47"/>
  <c r="G33" i="45"/>
  <c r="G47" i="35"/>
  <c r="G47" i="47"/>
  <c r="G47" i="46"/>
  <c r="G47" i="45"/>
  <c r="G36" i="35"/>
  <c r="H36" i="35" s="1"/>
  <c r="G36" i="45"/>
  <c r="H36" i="45" s="1"/>
  <c r="G36" i="47"/>
  <c r="H36" i="47" s="1"/>
  <c r="G36" i="46"/>
  <c r="H36" i="46" s="1"/>
  <c r="G49" i="35"/>
  <c r="H49" i="35" s="1"/>
  <c r="G49" i="47"/>
  <c r="H49" i="47" s="1"/>
  <c r="G49" i="45"/>
  <c r="H49" i="45" s="1"/>
  <c r="G49" i="46"/>
  <c r="H49" i="46" s="1"/>
  <c r="F33" i="47"/>
  <c r="H33" i="47" s="1"/>
  <c r="I33" i="47" s="1"/>
  <c r="F33" i="35"/>
  <c r="F33" i="46"/>
  <c r="F33" i="45"/>
  <c r="F46" i="47"/>
  <c r="F46" i="46"/>
  <c r="F46" i="35"/>
  <c r="F46" i="45"/>
  <c r="H46" i="45" s="1"/>
  <c r="D30" i="35"/>
  <c r="D30" i="47"/>
  <c r="D30" i="46"/>
  <c r="D30" i="45"/>
  <c r="D34" i="47"/>
  <c r="D34" i="35"/>
  <c r="D34" i="46"/>
  <c r="D34" i="45"/>
  <c r="D38" i="35"/>
  <c r="E38" i="35" s="1"/>
  <c r="D38" i="46"/>
  <c r="E38" i="46" s="1"/>
  <c r="D38" i="47"/>
  <c r="E38" i="47" s="1"/>
  <c r="D38" i="45"/>
  <c r="E38" i="45" s="1"/>
  <c r="D47" i="35"/>
  <c r="D47" i="47"/>
  <c r="D47" i="45"/>
  <c r="D47" i="46"/>
  <c r="B56" i="47"/>
  <c r="B56" i="35"/>
  <c r="B56" i="45"/>
  <c r="B56" i="46"/>
  <c r="E55" i="35"/>
  <c r="E55" i="47"/>
  <c r="E55" i="46"/>
  <c r="E55" i="45"/>
  <c r="C55" i="35"/>
  <c r="C55" i="46"/>
  <c r="C55" i="45"/>
  <c r="C55" i="47"/>
  <c r="G6" i="45"/>
  <c r="G6" i="47"/>
  <c r="G6" i="35"/>
  <c r="G6" i="46"/>
  <c r="G10" i="47"/>
  <c r="G10" i="35"/>
  <c r="G10" i="46"/>
  <c r="G10" i="45"/>
  <c r="G14" i="45"/>
  <c r="H14" i="45" s="1"/>
  <c r="G14" i="46"/>
  <c r="H14" i="46" s="1"/>
  <c r="G14" i="47"/>
  <c r="H14" i="47" s="1"/>
  <c r="G14" i="35"/>
  <c r="H14" i="35" s="1"/>
  <c r="G23" i="47"/>
  <c r="H23" i="47" s="1"/>
  <c r="G23" i="35"/>
  <c r="H23" i="35" s="1"/>
  <c r="G23" i="46"/>
  <c r="H23" i="46" s="1"/>
  <c r="G23" i="45"/>
  <c r="H23" i="45" s="1"/>
  <c r="F10" i="35"/>
  <c r="H10" i="35" s="1"/>
  <c r="F10" i="47"/>
  <c r="F10" i="46"/>
  <c r="H10" i="46" s="1"/>
  <c r="F10" i="45"/>
  <c r="H10" i="45" s="1"/>
  <c r="D8" i="47"/>
  <c r="D8" i="35"/>
  <c r="D8" i="46"/>
  <c r="D8" i="45"/>
  <c r="D12" i="47"/>
  <c r="E12" i="47" s="1"/>
  <c r="D12" i="35"/>
  <c r="E12" i="35" s="1"/>
  <c r="D12" i="46"/>
  <c r="E12" i="46" s="1"/>
  <c r="D12" i="45"/>
  <c r="E12" i="45" s="1"/>
  <c r="D21" i="35"/>
  <c r="D21" i="47"/>
  <c r="E21" i="47" s="1"/>
  <c r="D21" i="46"/>
  <c r="D21" i="45"/>
  <c r="C5" i="35"/>
  <c r="C5" i="47"/>
  <c r="C5" i="46"/>
  <c r="C5" i="45"/>
  <c r="C9" i="46"/>
  <c r="C9" i="45"/>
  <c r="C9" i="35"/>
  <c r="C9" i="47"/>
  <c r="C22" i="35"/>
  <c r="C22" i="47"/>
  <c r="C22" i="46"/>
  <c r="C22" i="45"/>
  <c r="C34" i="35"/>
  <c r="E34" i="35" s="1"/>
  <c r="C34" i="47"/>
  <c r="E34" i="47" s="1"/>
  <c r="C34" i="46"/>
  <c r="C34" i="45"/>
  <c r="C47" i="35"/>
  <c r="E47" i="35" s="1"/>
  <c r="C47" i="47"/>
  <c r="E47" i="47" s="1"/>
  <c r="C47" i="46"/>
  <c r="C47" i="45"/>
  <c r="E47" i="45" s="1"/>
  <c r="G35" i="35"/>
  <c r="G35" i="47"/>
  <c r="G35" i="46"/>
  <c r="G35" i="45"/>
  <c r="C32" i="35"/>
  <c r="C32" i="47"/>
  <c r="C32" i="45"/>
  <c r="C32" i="46"/>
  <c r="G31" i="35"/>
  <c r="G31" i="46"/>
  <c r="G31" i="45"/>
  <c r="G31" i="47"/>
  <c r="G38" i="47"/>
  <c r="H38" i="47" s="1"/>
  <c r="I38" i="47" s="1"/>
  <c r="G38" i="35"/>
  <c r="H38" i="35" s="1"/>
  <c r="I38" i="35" s="1"/>
  <c r="G38" i="46"/>
  <c r="H38" i="46" s="1"/>
  <c r="I38" i="46" s="1"/>
  <c r="G38" i="45"/>
  <c r="H38" i="45" s="1"/>
  <c r="I38" i="45" s="1"/>
  <c r="F30" i="47"/>
  <c r="F30" i="35"/>
  <c r="F30" i="45"/>
  <c r="F30" i="46"/>
  <c r="F34" i="35"/>
  <c r="H34" i="35" s="1"/>
  <c r="I34" i="35" s="1"/>
  <c r="F34" i="47"/>
  <c r="H34" i="47" s="1"/>
  <c r="I34" i="47" s="1"/>
  <c r="F34" i="46"/>
  <c r="F34" i="45"/>
  <c r="H34" i="45" s="1"/>
  <c r="F47" i="47"/>
  <c r="H47" i="47" s="1"/>
  <c r="I47" i="47" s="1"/>
  <c r="F47" i="46"/>
  <c r="F47" i="35"/>
  <c r="H47" i="35" s="1"/>
  <c r="F47" i="45"/>
  <c r="D31" i="35"/>
  <c r="D31" i="47"/>
  <c r="D31" i="46"/>
  <c r="D31" i="45"/>
  <c r="D35" i="35"/>
  <c r="D35" i="46"/>
  <c r="D35" i="45"/>
  <c r="D35" i="47"/>
  <c r="D39" i="46"/>
  <c r="E39" i="46" s="1"/>
  <c r="D39" i="35"/>
  <c r="E39" i="35" s="1"/>
  <c r="D39" i="47"/>
  <c r="E39" i="47" s="1"/>
  <c r="D39" i="45"/>
  <c r="E39" i="45" s="1"/>
  <c r="D48" i="35"/>
  <c r="E48" i="35" s="1"/>
  <c r="D48" i="47"/>
  <c r="E48" i="47" s="1"/>
  <c r="D48" i="46"/>
  <c r="E48" i="46" s="1"/>
  <c r="D48" i="45"/>
  <c r="E48" i="45" s="1"/>
  <c r="F56" i="35"/>
  <c r="G56" i="35" s="1"/>
  <c r="F56" i="46"/>
  <c r="F56" i="47"/>
  <c r="G56" i="47" s="1"/>
  <c r="F56" i="45"/>
  <c r="C56" i="35"/>
  <c r="C57" i="35" s="1"/>
  <c r="C56" i="46"/>
  <c r="C57" i="46" s="1"/>
  <c r="C56" i="47"/>
  <c r="C56" i="45"/>
  <c r="C57" i="45" s="1"/>
  <c r="G7" i="35"/>
  <c r="G7" i="47"/>
  <c r="G7" i="46"/>
  <c r="G7" i="45"/>
  <c r="G11" i="35"/>
  <c r="H11" i="35" s="1"/>
  <c r="I11" i="35" s="1"/>
  <c r="G11" i="47"/>
  <c r="H11" i="47" s="1"/>
  <c r="I11" i="47" s="1"/>
  <c r="G11" i="46"/>
  <c r="H11" i="46" s="1"/>
  <c r="G11" i="45"/>
  <c r="H11" i="45" s="1"/>
  <c r="G24" i="47"/>
  <c r="H24" i="47" s="1"/>
  <c r="I24" i="47" s="1"/>
  <c r="G24" i="35"/>
  <c r="H24" i="35" s="1"/>
  <c r="I24" i="35" s="1"/>
  <c r="G24" i="46"/>
  <c r="H24" i="46" s="1"/>
  <c r="I24" i="46" s="1"/>
  <c r="G24" i="45"/>
  <c r="H24" i="45" s="1"/>
  <c r="I24" i="45" s="1"/>
  <c r="F5" i="47"/>
  <c r="H5" i="47" s="1"/>
  <c r="F5" i="35"/>
  <c r="H5" i="35" s="1"/>
  <c r="F5" i="46"/>
  <c r="H5" i="46" s="1"/>
  <c r="F5" i="45"/>
  <c r="H5" i="45" s="1"/>
  <c r="D5" i="35"/>
  <c r="D5" i="47"/>
  <c r="D5" i="46"/>
  <c r="D5" i="45"/>
  <c r="D9" i="47"/>
  <c r="D9" i="35"/>
  <c r="D9" i="45"/>
  <c r="D9" i="46"/>
  <c r="D13" i="35"/>
  <c r="E13" i="35" s="1"/>
  <c r="D13" i="47"/>
  <c r="E13" i="47" s="1"/>
  <c r="D13" i="46"/>
  <c r="E13" i="46" s="1"/>
  <c r="D13" i="45"/>
  <c r="E13" i="45" s="1"/>
  <c r="D22" i="35"/>
  <c r="D22" i="47"/>
  <c r="D22" i="46"/>
  <c r="D22" i="45"/>
  <c r="C6" i="47"/>
  <c r="C6" i="35"/>
  <c r="C6" i="46"/>
  <c r="C6" i="45"/>
  <c r="C10" i="47"/>
  <c r="C10" i="35"/>
  <c r="C10" i="46"/>
  <c r="C10" i="45"/>
  <c r="G48" i="35"/>
  <c r="H48" i="35" s="1"/>
  <c r="G48" i="46"/>
  <c r="H48" i="46" s="1"/>
  <c r="G48" i="47"/>
  <c r="H48" i="47" s="1"/>
  <c r="G48" i="45"/>
  <c r="H48" i="45" s="1"/>
  <c r="I48" i="45" s="1"/>
  <c r="G37" i="47"/>
  <c r="H37" i="47" s="1"/>
  <c r="I37" i="47" s="1"/>
  <c r="G37" i="35"/>
  <c r="H37" i="35" s="1"/>
  <c r="I37" i="35" s="1"/>
  <c r="G37" i="46"/>
  <c r="H37" i="46" s="1"/>
  <c r="G37" i="45"/>
  <c r="H37" i="45" s="1"/>
  <c r="I37" i="45" s="1"/>
  <c r="C35" i="47"/>
  <c r="E35" i="47" s="1"/>
  <c r="C35" i="35"/>
  <c r="E35" i="35" s="1"/>
  <c r="C35" i="45"/>
  <c r="E35" i="45" s="1"/>
  <c r="C35" i="46"/>
  <c r="E35" i="46" s="1"/>
  <c r="G32" i="35"/>
  <c r="H32" i="35" s="1"/>
  <c r="G32" i="46"/>
  <c r="G32" i="47"/>
  <c r="H32" i="47" s="1"/>
  <c r="G32" i="45"/>
  <c r="G39" i="35"/>
  <c r="H39" i="35" s="1"/>
  <c r="I39" i="35" s="1"/>
  <c r="G39" i="47"/>
  <c r="H39" i="47" s="1"/>
  <c r="G39" i="46"/>
  <c r="H39" i="46" s="1"/>
  <c r="G39" i="45"/>
  <c r="H39" i="45" s="1"/>
  <c r="I39" i="45" s="1"/>
  <c r="F31" i="47"/>
  <c r="H31" i="47" s="1"/>
  <c r="F31" i="35"/>
  <c r="H31" i="35" s="1"/>
  <c r="F31" i="45"/>
  <c r="H31" i="45" s="1"/>
  <c r="F31" i="46"/>
  <c r="H31" i="46" s="1"/>
  <c r="F35" i="35"/>
  <c r="H35" i="35" s="1"/>
  <c r="I35" i="35" s="1"/>
  <c r="F35" i="47"/>
  <c r="H35" i="47" s="1"/>
  <c r="F35" i="45"/>
  <c r="F35" i="46"/>
  <c r="H35" i="46" s="1"/>
  <c r="I35" i="46" s="1"/>
  <c r="D32" i="35"/>
  <c r="D32" i="47"/>
  <c r="D32" i="46"/>
  <c r="D32" i="45"/>
  <c r="D36" i="47"/>
  <c r="E36" i="47" s="1"/>
  <c r="I36" i="47" s="1"/>
  <c r="D36" i="35"/>
  <c r="E36" i="35" s="1"/>
  <c r="I36" i="35" s="1"/>
  <c r="D36" i="45"/>
  <c r="E36" i="45" s="1"/>
  <c r="D36" i="46"/>
  <c r="E36" i="46" s="1"/>
  <c r="I36" i="46" s="1"/>
  <c r="D45" i="46"/>
  <c r="D45" i="35"/>
  <c r="D45" i="45"/>
  <c r="D45" i="47"/>
  <c r="D49" i="35"/>
  <c r="E49" i="35" s="1"/>
  <c r="D49" i="46"/>
  <c r="E49" i="46" s="1"/>
  <c r="D49" i="45"/>
  <c r="E49" i="45" s="1"/>
  <c r="D49" i="47"/>
  <c r="E49" i="47" s="1"/>
  <c r="F55" i="35"/>
  <c r="F57" i="35" s="1"/>
  <c r="F55" i="46"/>
  <c r="F57" i="46" s="1"/>
  <c r="F55" i="47"/>
  <c r="F55" i="45"/>
  <c r="G8" i="35"/>
  <c r="G8" i="47"/>
  <c r="G8" i="46"/>
  <c r="G8" i="45"/>
  <c r="G12" i="35"/>
  <c r="H12" i="35" s="1"/>
  <c r="I12" i="35" s="1"/>
  <c r="G12" i="47"/>
  <c r="H12" i="47" s="1"/>
  <c r="I12" i="47" s="1"/>
  <c r="G12" i="46"/>
  <c r="H12" i="46" s="1"/>
  <c r="G12" i="45"/>
  <c r="H12" i="45" s="1"/>
  <c r="G21" i="47"/>
  <c r="G25" i="47" s="1"/>
  <c r="G21" i="35"/>
  <c r="G25" i="35" s="1"/>
  <c r="G21" i="46"/>
  <c r="G25" i="46" s="1"/>
  <c r="G21" i="45"/>
  <c r="G25" i="45" s="1"/>
  <c r="F6" i="35"/>
  <c r="F6" i="47"/>
  <c r="H6" i="47" s="1"/>
  <c r="F6" i="46"/>
  <c r="F6" i="45"/>
  <c r="F7" i="35"/>
  <c r="F7" i="45"/>
  <c r="F7" i="47"/>
  <c r="F7" i="46"/>
  <c r="H7" i="46" s="1"/>
  <c r="D6" i="47"/>
  <c r="D6" i="35"/>
  <c r="D6" i="46"/>
  <c r="D6" i="45"/>
  <c r="D10" i="35"/>
  <c r="D10" i="46"/>
  <c r="E10" i="46" s="1"/>
  <c r="D10" i="45"/>
  <c r="D10" i="47"/>
  <c r="D14" i="35"/>
  <c r="E14" i="35" s="1"/>
  <c r="D14" i="47"/>
  <c r="E14" i="47" s="1"/>
  <c r="D14" i="46"/>
  <c r="E14" i="46" s="1"/>
  <c r="D14" i="45"/>
  <c r="E14" i="45" s="1"/>
  <c r="D23" i="35"/>
  <c r="E23" i="35" s="1"/>
  <c r="D23" i="47"/>
  <c r="E23" i="47" s="1"/>
  <c r="D23" i="46"/>
  <c r="E23" i="46" s="1"/>
  <c r="I23" i="46" s="1"/>
  <c r="D23" i="45"/>
  <c r="E23" i="45" s="1"/>
  <c r="C7" i="35"/>
  <c r="E7" i="35" s="1"/>
  <c r="C7" i="47"/>
  <c r="E7" i="47" s="1"/>
  <c r="C7" i="46"/>
  <c r="E7" i="46" s="1"/>
  <c r="C7" i="45"/>
  <c r="E7" i="45" s="1"/>
  <c r="C20" i="35"/>
  <c r="C20" i="47"/>
  <c r="C20" i="46"/>
  <c r="C20" i="45"/>
  <c r="H7" i="45" l="1"/>
  <c r="I49" i="46"/>
  <c r="I39" i="47"/>
  <c r="E6" i="45"/>
  <c r="I12" i="45"/>
  <c r="F57" i="45"/>
  <c r="I11" i="45"/>
  <c r="H47" i="45"/>
  <c r="I47" i="45" s="1"/>
  <c r="F57" i="47"/>
  <c r="I11" i="46"/>
  <c r="E34" i="46"/>
  <c r="H45" i="46"/>
  <c r="I12" i="46"/>
  <c r="I14" i="47"/>
  <c r="H47" i="46"/>
  <c r="H34" i="46"/>
  <c r="I34" i="46" s="1"/>
  <c r="E6" i="46"/>
  <c r="I14" i="35"/>
  <c r="H6" i="35"/>
  <c r="D50" i="46"/>
  <c r="D40" i="35"/>
  <c r="I7" i="46"/>
  <c r="E32" i="46"/>
  <c r="D56" i="46"/>
  <c r="E30" i="46"/>
  <c r="I48" i="47"/>
  <c r="D56" i="47"/>
  <c r="F15" i="45"/>
  <c r="H6" i="45"/>
  <c r="I6" i="45" s="1"/>
  <c r="D15" i="45"/>
  <c r="F40" i="46"/>
  <c r="H30" i="46"/>
  <c r="G40" i="47"/>
  <c r="E22" i="45"/>
  <c r="E9" i="47"/>
  <c r="C15" i="45"/>
  <c r="E5" i="45"/>
  <c r="I23" i="45"/>
  <c r="E57" i="45"/>
  <c r="G55" i="45"/>
  <c r="E34" i="45"/>
  <c r="I34" i="45" s="1"/>
  <c r="E30" i="45"/>
  <c r="D40" i="45"/>
  <c r="H33" i="45"/>
  <c r="C40" i="46"/>
  <c r="E31" i="46"/>
  <c r="I31" i="46" s="1"/>
  <c r="E21" i="45"/>
  <c r="E8" i="45"/>
  <c r="D25" i="45"/>
  <c r="I22" i="45"/>
  <c r="H21" i="45"/>
  <c r="H25" i="45" s="1"/>
  <c r="F25" i="45"/>
  <c r="H8" i="45"/>
  <c r="I13" i="45"/>
  <c r="H9" i="45"/>
  <c r="G15" i="45"/>
  <c r="G56" i="46"/>
  <c r="B57" i="46"/>
  <c r="D55" i="46"/>
  <c r="E46" i="45"/>
  <c r="I46" i="45" s="1"/>
  <c r="F50" i="45"/>
  <c r="H32" i="45"/>
  <c r="C50" i="46"/>
  <c r="E45" i="46"/>
  <c r="H45" i="45"/>
  <c r="G50" i="45"/>
  <c r="E33" i="45"/>
  <c r="C25" i="45"/>
  <c r="E20" i="45"/>
  <c r="E45" i="47"/>
  <c r="E50" i="47" s="1"/>
  <c r="D50" i="47"/>
  <c r="C25" i="46"/>
  <c r="E20" i="46"/>
  <c r="E10" i="45"/>
  <c r="I10" i="45" s="1"/>
  <c r="F15" i="47"/>
  <c r="H7" i="47"/>
  <c r="I7" i="47" s="1"/>
  <c r="F15" i="46"/>
  <c r="H6" i="46"/>
  <c r="I6" i="46" s="1"/>
  <c r="D50" i="45"/>
  <c r="D40" i="46"/>
  <c r="H35" i="45"/>
  <c r="I35" i="45" s="1"/>
  <c r="I39" i="46"/>
  <c r="D15" i="46"/>
  <c r="C57" i="47"/>
  <c r="H56" i="47"/>
  <c r="I48" i="46"/>
  <c r="I47" i="35"/>
  <c r="F40" i="45"/>
  <c r="H30" i="45"/>
  <c r="G40" i="45"/>
  <c r="E32" i="45"/>
  <c r="E47" i="46"/>
  <c r="E22" i="46"/>
  <c r="E9" i="35"/>
  <c r="E5" i="46"/>
  <c r="C15" i="46"/>
  <c r="I10" i="46"/>
  <c r="E57" i="46"/>
  <c r="G55" i="46"/>
  <c r="D56" i="45"/>
  <c r="F50" i="35"/>
  <c r="H46" i="35"/>
  <c r="I46" i="35" s="1"/>
  <c r="H33" i="46"/>
  <c r="I49" i="45"/>
  <c r="C40" i="45"/>
  <c r="E31" i="45"/>
  <c r="I31" i="45" s="1"/>
  <c r="E21" i="46"/>
  <c r="E8" i="46"/>
  <c r="D25" i="46"/>
  <c r="I22" i="46"/>
  <c r="H21" i="46"/>
  <c r="H25" i="46" s="1"/>
  <c r="F25" i="46"/>
  <c r="H8" i="46"/>
  <c r="I13" i="46"/>
  <c r="H9" i="46"/>
  <c r="G15" i="46"/>
  <c r="G56" i="45"/>
  <c r="B57" i="45"/>
  <c r="D55" i="45"/>
  <c r="D57" i="45" s="1"/>
  <c r="I37" i="46"/>
  <c r="H32" i="46"/>
  <c r="I32" i="46" s="1"/>
  <c r="C50" i="45"/>
  <c r="E45" i="45"/>
  <c r="E50" i="45" s="1"/>
  <c r="G50" i="46"/>
  <c r="E33" i="46"/>
  <c r="C25" i="47"/>
  <c r="E20" i="47"/>
  <c r="I7" i="45"/>
  <c r="E45" i="35"/>
  <c r="E50" i="35" s="1"/>
  <c r="D50" i="35"/>
  <c r="D40" i="47"/>
  <c r="I35" i="47"/>
  <c r="E10" i="35"/>
  <c r="E6" i="35"/>
  <c r="D15" i="47"/>
  <c r="I47" i="46"/>
  <c r="F40" i="35"/>
  <c r="H30" i="35"/>
  <c r="G40" i="46"/>
  <c r="E32" i="47"/>
  <c r="I32" i="47" s="1"/>
  <c r="E22" i="47"/>
  <c r="I22" i="47" s="1"/>
  <c r="E9" i="45"/>
  <c r="C15" i="47"/>
  <c r="E5" i="47"/>
  <c r="I5" i="47" s="1"/>
  <c r="H10" i="47"/>
  <c r="I23" i="35"/>
  <c r="I14" i="46"/>
  <c r="E57" i="47"/>
  <c r="G55" i="47"/>
  <c r="D56" i="35"/>
  <c r="F50" i="46"/>
  <c r="H46" i="46"/>
  <c r="I46" i="46" s="1"/>
  <c r="H33" i="35"/>
  <c r="I33" i="35" s="1"/>
  <c r="I49" i="47"/>
  <c r="I36" i="45"/>
  <c r="C40" i="47"/>
  <c r="E31" i="47"/>
  <c r="I31" i="47" s="1"/>
  <c r="E8" i="47"/>
  <c r="D25" i="47"/>
  <c r="I9" i="47"/>
  <c r="H21" i="35"/>
  <c r="H25" i="35" s="1"/>
  <c r="F25" i="35"/>
  <c r="H8" i="47"/>
  <c r="H15" i="47" s="1"/>
  <c r="I13" i="47"/>
  <c r="G15" i="47"/>
  <c r="B57" i="35"/>
  <c r="D55" i="35"/>
  <c r="I45" i="47"/>
  <c r="C50" i="35"/>
  <c r="G50" i="47"/>
  <c r="E30" i="47"/>
  <c r="C25" i="35"/>
  <c r="E20" i="35"/>
  <c r="F15" i="35"/>
  <c r="H7" i="35"/>
  <c r="I7" i="35" s="1"/>
  <c r="I6" i="35"/>
  <c r="E10" i="47"/>
  <c r="E6" i="47"/>
  <c r="I6" i="47" s="1"/>
  <c r="D15" i="35"/>
  <c r="H56" i="35"/>
  <c r="I48" i="35"/>
  <c r="F40" i="47"/>
  <c r="H30" i="47"/>
  <c r="G40" i="35"/>
  <c r="E32" i="35"/>
  <c r="I32" i="35" s="1"/>
  <c r="E22" i="35"/>
  <c r="I22" i="35" s="1"/>
  <c r="E9" i="46"/>
  <c r="C15" i="35"/>
  <c r="E5" i="35"/>
  <c r="D25" i="35"/>
  <c r="I10" i="35"/>
  <c r="I23" i="47"/>
  <c r="I14" i="45"/>
  <c r="E57" i="35"/>
  <c r="G55" i="35"/>
  <c r="F50" i="47"/>
  <c r="H46" i="47"/>
  <c r="I46" i="47" s="1"/>
  <c r="I49" i="35"/>
  <c r="C40" i="35"/>
  <c r="E31" i="35"/>
  <c r="E21" i="35"/>
  <c r="E8" i="35"/>
  <c r="I9" i="35"/>
  <c r="H21" i="47"/>
  <c r="F25" i="47"/>
  <c r="H8" i="35"/>
  <c r="I13" i="35"/>
  <c r="G15" i="35"/>
  <c r="B57" i="47"/>
  <c r="D55" i="47"/>
  <c r="D57" i="47" s="1"/>
  <c r="H50" i="35"/>
  <c r="I50" i="35" s="1"/>
  <c r="I45" i="35"/>
  <c r="C50" i="47"/>
  <c r="G50" i="35"/>
  <c r="E30" i="35"/>
  <c r="I33" i="46" l="1"/>
  <c r="H56" i="45"/>
  <c r="D57" i="46"/>
  <c r="I8" i="35"/>
  <c r="I8" i="46"/>
  <c r="H56" i="46"/>
  <c r="H50" i="47"/>
  <c r="I50" i="47" s="1"/>
  <c r="I8" i="45"/>
  <c r="D57" i="35"/>
  <c r="I8" i="47"/>
  <c r="E15" i="47"/>
  <c r="H50" i="46"/>
  <c r="I30" i="45"/>
  <c r="H40" i="45"/>
  <c r="I45" i="45"/>
  <c r="H50" i="45"/>
  <c r="I50" i="45" s="1"/>
  <c r="E40" i="45"/>
  <c r="I21" i="47"/>
  <c r="H25" i="47"/>
  <c r="I21" i="35"/>
  <c r="E15" i="35"/>
  <c r="I20" i="35"/>
  <c r="E25" i="35"/>
  <c r="I5" i="35"/>
  <c r="E25" i="47"/>
  <c r="I20" i="47"/>
  <c r="E40" i="46"/>
  <c r="I45" i="46"/>
  <c r="E50" i="46"/>
  <c r="I33" i="45"/>
  <c r="E40" i="35"/>
  <c r="I25" i="35"/>
  <c r="H40" i="35"/>
  <c r="I30" i="35"/>
  <c r="H15" i="35"/>
  <c r="I31" i="35"/>
  <c r="I9" i="46"/>
  <c r="I21" i="46"/>
  <c r="G57" i="46"/>
  <c r="H57" i="46" s="1"/>
  <c r="H55" i="46"/>
  <c r="E15" i="46"/>
  <c r="I5" i="46"/>
  <c r="I9" i="45"/>
  <c r="I21" i="45"/>
  <c r="G57" i="45"/>
  <c r="H57" i="45" s="1"/>
  <c r="H55" i="45"/>
  <c r="E15" i="45"/>
  <c r="I5" i="45"/>
  <c r="H55" i="35"/>
  <c r="G57" i="35"/>
  <c r="H57" i="35" s="1"/>
  <c r="H40" i="47"/>
  <c r="I30" i="47"/>
  <c r="I15" i="47"/>
  <c r="E40" i="47"/>
  <c r="G57" i="47"/>
  <c r="H57" i="47" s="1"/>
  <c r="H55" i="47"/>
  <c r="I10" i="47"/>
  <c r="H15" i="46"/>
  <c r="I15" i="46" s="1"/>
  <c r="E25" i="46"/>
  <c r="I25" i="46" s="1"/>
  <c r="I20" i="46"/>
  <c r="E25" i="45"/>
  <c r="I25" i="45" s="1"/>
  <c r="I20" i="45"/>
  <c r="I32" i="45"/>
  <c r="H40" i="46"/>
  <c r="I40" i="46" s="1"/>
  <c r="I30" i="46"/>
  <c r="H15" i="45"/>
  <c r="I15" i="35" l="1"/>
  <c r="I15" i="45"/>
  <c r="I40" i="45"/>
  <c r="I50" i="46"/>
  <c r="I25" i="47"/>
  <c r="I40" i="47"/>
  <c r="I40" i="35"/>
</calcChain>
</file>

<file path=xl/sharedStrings.xml><?xml version="1.0" encoding="utf-8"?>
<sst xmlns="http://schemas.openxmlformats.org/spreadsheetml/2006/main" count="5668" uniqueCount="26">
  <si>
    <t>AG</t>
  </si>
  <si>
    <t>OG</t>
  </si>
  <si>
    <t>A) OKSÜRE (Bildirimsiz)</t>
  </si>
  <si>
    <t>İMAR ALANI İÇİ KULLANICILAR</t>
  </si>
  <si>
    <t>İMAR ALANI DIŞI KULLANICILAR</t>
  </si>
  <si>
    <t xml:space="preserve">GENEL TOPLAM </t>
  </si>
  <si>
    <t>KAYNAK</t>
  </si>
  <si>
    <t>SEBEP</t>
  </si>
  <si>
    <t xml:space="preserve">OG </t>
  </si>
  <si>
    <t xml:space="preserve">AG </t>
  </si>
  <si>
    <t xml:space="preserve">TOPLAM 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</si>
  <si>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</si>
  <si>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</si>
  <si>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</si>
  <si>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</si>
  <si>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</si>
  <si>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</si>
  <si>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</si>
  <si>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</si>
  <si>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OKSÜRE (Bildirimli)</t>
  </si>
  <si>
    <t>C) OKSIK (Bildirimsiz)</t>
  </si>
  <si>
    <t>D) OKSIK (Bildirimli)</t>
  </si>
  <si>
    <r>
      <t>E) OKSIK</t>
    </r>
    <r>
      <rPr>
        <b/>
        <vertAlign val="subscript"/>
        <sz val="12"/>
        <color theme="1"/>
        <rFont val="Times New Roman"/>
        <family val="1"/>
        <charset val="162"/>
      </rPr>
      <t>kısa</t>
    </r>
  </si>
  <si>
    <t>TABLO-5 KESİNTİ SÜRELERİ VE SIKLIĞI  (2014 - OCAK)</t>
  </si>
  <si>
    <t>0</t>
  </si>
  <si>
    <t>TABLO-5 KESİNTİ SÜRELERİ VE SIKLIĞI  (2014 - ŞUBAT)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</si>
</sst>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F]General"/>
    <numFmt numFmtId="166" formatCode="#,##0.00&quot; &quot;[$€-407];[Red]&quot;-&quot;#,##0.00&quot; &quot;[$€-407]"/>
    <numFmt numFmtId="167" formatCode="#,##0.00[$YTL-41F];[Red]&quot;-&quot;#,##0.00[$YTL-41F]"/>
    <numFmt numFmtId="170" formatCode="0.000000000"/>
    <numFmt numFmtId="171" formatCode="#,##0.0000000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Arial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vertAlign val="subscript"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164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164" fontId="1" fillId="0" borderId="0"/>
    <xf numFmtId="167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8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170" fontId="9" fillId="0" borderId="6" xfId="0" applyNumberFormat="1" applyFont="1" applyBorder="1" applyAlignment="1">
      <alignment horizontal="center" vertical="center" wrapText="1"/>
    </xf>
    <xf numFmtId="170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horizontal="center" vertical="center" wrapText="1"/>
    </xf>
    <xf numFmtId="171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</cellXfs>
  <cellStyles count="36">
    <cellStyle name="Excel Built-in Normal" xfId="1"/>
    <cellStyle name="Excel Built-in Normal 1" xfId="7"/>
    <cellStyle name="Excel Built-in Normal 6" xfId="24"/>
    <cellStyle name="Heading" xfId="3"/>
    <cellStyle name="Heading1" xfId="4"/>
    <cellStyle name="Normal" xfId="0" builtinId="0"/>
    <cellStyle name="Normal 10 10 10 10" xfId="12"/>
    <cellStyle name="Normal 10 10 10 11" xfId="14"/>
    <cellStyle name="Normal 10 10 10 12" xfId="35"/>
    <cellStyle name="Normal 10 10 10 2" xfId="17"/>
    <cellStyle name="Normal 10 10 10 7" xfId="10"/>
    <cellStyle name="Normal 10 10 10 8" xfId="15"/>
    <cellStyle name="Normal 10 10 10 9" xfId="18"/>
    <cellStyle name="Normal 10 10 24" xfId="19"/>
    <cellStyle name="Normal 10 10 25" xfId="28"/>
    <cellStyle name="Normal 10 10 26" xfId="25"/>
    <cellStyle name="Normal 10 10 27" xfId="31"/>
    <cellStyle name="Normal 10 10 28" xfId="29"/>
    <cellStyle name="Normal 10 10 32" xfId="33"/>
    <cellStyle name="Normal 2" xfId="2"/>
    <cellStyle name="Normal 2 3" xfId="9"/>
    <cellStyle name="Normal 2 3 6" xfId="23"/>
    <cellStyle name="Normal 53" xfId="21"/>
    <cellStyle name="Normal 54" xfId="16"/>
    <cellStyle name="Normal 55" xfId="32"/>
    <cellStyle name="Normal 57" xfId="22"/>
    <cellStyle name="Normal 58" xfId="26"/>
    <cellStyle name="Normal 59" xfId="11"/>
    <cellStyle name="Normal 60" xfId="13"/>
    <cellStyle name="Normal 61" xfId="20"/>
    <cellStyle name="Normal 62" xfId="27"/>
    <cellStyle name="Normal 63" xfId="30"/>
    <cellStyle name="Normal 64" xfId="34"/>
    <cellStyle name="Result" xfId="5"/>
    <cellStyle name="Result2" xfId="6"/>
    <cellStyle name="Result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S&#304;VAS%20&#304;L&#199;ELER&#304;\AGT\AGT\Yeni%20klas&#246;r\1-5\HAZ&#304;RAN\Kopya%20Do&#287;an&#351;ar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ARIZA%20B&#304;LD&#304;R&#304;M&#304;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cak%202014/imranl&#305;%20ocak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r&#305;za%20tablosu%20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>
        <row r="4">
          <cell r="B4" t="str">
            <v>ACIPINAR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/>
      <sheetData sheetId="1">
        <row r="4">
          <cell r="B4" t="str">
            <v>ACIPINAR</v>
          </cell>
          <cell r="C4">
            <v>0</v>
          </cell>
          <cell r="D4">
            <v>0</v>
          </cell>
          <cell r="E4">
            <v>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1</v>
          </cell>
          <cell r="K4">
            <v>66</v>
          </cell>
        </row>
        <row r="5">
          <cell r="B5" t="str">
            <v>AGILKAYA</v>
          </cell>
          <cell r="C5">
            <v>0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62</v>
          </cell>
        </row>
        <row r="6">
          <cell r="B6" t="str">
            <v>AKÇAHAN</v>
          </cell>
          <cell r="C6">
            <v>0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58</v>
          </cell>
        </row>
        <row r="7">
          <cell r="B7" t="str">
            <v>AKÇAHAN-sarıhasan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17</v>
          </cell>
        </row>
        <row r="8">
          <cell r="B8" t="str">
            <v>AKÇAİNİŞ</v>
          </cell>
          <cell r="C8">
            <v>0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41</v>
          </cell>
        </row>
        <row r="9">
          <cell r="B9" t="str">
            <v>AKÇAMESCİT</v>
          </cell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25</v>
          </cell>
        </row>
        <row r="10">
          <cell r="B10" t="str">
            <v>AKKOÇ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49</v>
          </cell>
        </row>
        <row r="11">
          <cell r="B11" t="str">
            <v>AKKUZULU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22</v>
          </cell>
        </row>
        <row r="12">
          <cell r="B12" t="str">
            <v>AKÖREN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27</v>
          </cell>
        </row>
        <row r="13">
          <cell r="B13" t="str">
            <v>AKPINAR</v>
          </cell>
          <cell r="C13">
            <v>0</v>
          </cell>
          <cell r="D13">
            <v>0</v>
          </cell>
          <cell r="E13">
            <v>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168</v>
          </cell>
        </row>
        <row r="14">
          <cell r="B14" t="str">
            <v>AKPINAR-Derbent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1</v>
          </cell>
          <cell r="K14">
            <v>8</v>
          </cell>
        </row>
        <row r="15">
          <cell r="B15" t="str">
            <v>AKPINAR-Yeniköy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</v>
          </cell>
          <cell r="K15">
            <v>6</v>
          </cell>
        </row>
        <row r="16">
          <cell r="B16" t="str">
            <v>ALAHACI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36</v>
          </cell>
        </row>
        <row r="17">
          <cell r="B17" t="str">
            <v>APAKÖY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  <cell r="K17">
            <v>37</v>
          </cell>
        </row>
        <row r="18">
          <cell r="B18" t="str">
            <v>ARMUTLU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>
            <v>44</v>
          </cell>
        </row>
        <row r="19">
          <cell r="B19" t="str">
            <v>ARPAYAZI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44</v>
          </cell>
        </row>
        <row r="20">
          <cell r="B20" t="str">
            <v>AŞ. YILDIZLI</v>
          </cell>
          <cell r="C20">
            <v>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10</v>
          </cell>
        </row>
        <row r="21">
          <cell r="B21" t="str">
            <v>AYDOGMUŞ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26</v>
          </cell>
        </row>
        <row r="22">
          <cell r="B22" t="str">
            <v>AYLI</v>
          </cell>
          <cell r="C22">
            <v>0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122</v>
          </cell>
        </row>
        <row r="23">
          <cell r="B23" t="str">
            <v>BADEMKAYA</v>
          </cell>
          <cell r="C23">
            <v>0</v>
          </cell>
          <cell r="D23">
            <v>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</v>
          </cell>
          <cell r="K23">
            <v>52</v>
          </cell>
        </row>
        <row r="24">
          <cell r="B24" t="str">
            <v>BARÇIN</v>
          </cell>
          <cell r="C24">
            <v>0</v>
          </cell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</v>
          </cell>
          <cell r="K24">
            <v>22</v>
          </cell>
        </row>
        <row r="25">
          <cell r="B25" t="str">
            <v>BAŞIBÜYÜK</v>
          </cell>
          <cell r="C25">
            <v>0</v>
          </cell>
          <cell r="D25">
            <v>0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</v>
          </cell>
          <cell r="K25">
            <v>109</v>
          </cell>
        </row>
        <row r="26">
          <cell r="B26" t="str">
            <v>BAŞSÖGÜT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45</v>
          </cell>
        </row>
        <row r="27">
          <cell r="B27" t="str">
            <v>BEDİRLİ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129</v>
          </cell>
        </row>
        <row r="28">
          <cell r="B28" t="str">
            <v>BEŞPINAR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7</v>
          </cell>
        </row>
        <row r="29">
          <cell r="B29" t="str">
            <v>BEŞTEPE</v>
          </cell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</v>
          </cell>
          <cell r="K29">
            <v>95</v>
          </cell>
        </row>
        <row r="30">
          <cell r="B30" t="str">
            <v>BEYPINARI</v>
          </cell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148</v>
          </cell>
        </row>
        <row r="31">
          <cell r="B31" t="str">
            <v>BİNGÖL</v>
          </cell>
          <cell r="C31">
            <v>0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54</v>
          </cell>
        </row>
        <row r="32">
          <cell r="B32" t="str">
            <v>BOSTANCIK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9</v>
          </cell>
        </row>
        <row r="33">
          <cell r="B33" t="str">
            <v>BUDAKLI</v>
          </cell>
          <cell r="C33">
            <v>0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>
            <v>49</v>
          </cell>
        </row>
        <row r="34">
          <cell r="B34" t="str">
            <v>ÇALLI</v>
          </cell>
          <cell r="C34">
            <v>0</v>
          </cell>
          <cell r="D34">
            <v>0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172</v>
          </cell>
        </row>
        <row r="35">
          <cell r="B35" t="str">
            <v>ÇATALKAYA</v>
          </cell>
          <cell r="C35">
            <v>0</v>
          </cell>
          <cell r="D35">
            <v>0</v>
          </cell>
          <cell r="E35">
            <v>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</v>
          </cell>
          <cell r="K35">
            <v>141</v>
          </cell>
        </row>
        <row r="36">
          <cell r="B36" t="str">
            <v>ÇAYGÖREN</v>
          </cell>
          <cell r="C36">
            <v>0</v>
          </cell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56</v>
          </cell>
        </row>
        <row r="37">
          <cell r="B37" t="str">
            <v>ÇAYPINAR</v>
          </cell>
          <cell r="C37">
            <v>0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39</v>
          </cell>
        </row>
        <row r="38">
          <cell r="B38" t="str">
            <v>ÇELEBİLER</v>
          </cell>
          <cell r="C38">
            <v>0</v>
          </cell>
          <cell r="D38">
            <v>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111</v>
          </cell>
        </row>
        <row r="39">
          <cell r="B39" t="str">
            <v>Çelebiler- huykesen</v>
          </cell>
          <cell r="C39">
            <v>0</v>
          </cell>
          <cell r="D39">
            <v>1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52</v>
          </cell>
        </row>
        <row r="40">
          <cell r="B40" t="str">
            <v>ÇELTEK</v>
          </cell>
          <cell r="C40">
            <v>0</v>
          </cell>
          <cell r="D40">
            <v>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</v>
          </cell>
          <cell r="K40">
            <v>70</v>
          </cell>
        </row>
        <row r="41">
          <cell r="B41" t="str">
            <v>ÇERÇİDERESİ</v>
          </cell>
          <cell r="C41">
            <v>0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32</v>
          </cell>
        </row>
        <row r="42">
          <cell r="B42" t="str">
            <v>ÇERÇİDERESİ KARAPINAR</v>
          </cell>
          <cell r="C42">
            <v>0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2</v>
          </cell>
        </row>
        <row r="43">
          <cell r="B43" t="str">
            <v>ÇONGAR</v>
          </cell>
          <cell r="C43">
            <v>0</v>
          </cell>
          <cell r="D43">
            <v>0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</v>
          </cell>
          <cell r="K43">
            <v>131</v>
          </cell>
        </row>
        <row r="44">
          <cell r="B44" t="str">
            <v>ÇÖKEN</v>
          </cell>
          <cell r="C44">
            <v>0</v>
          </cell>
          <cell r="D44">
            <v>2</v>
          </cell>
          <cell r="E44">
            <v>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3</v>
          </cell>
          <cell r="K44">
            <v>68</v>
          </cell>
        </row>
        <row r="45">
          <cell r="B45" t="str">
            <v>DAMILI</v>
          </cell>
          <cell r="C45">
            <v>0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</v>
          </cell>
          <cell r="K45">
            <v>34</v>
          </cell>
        </row>
        <row r="46">
          <cell r="B46" t="str">
            <v>DAMLACIK</v>
          </cell>
          <cell r="C46">
            <v>0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43</v>
          </cell>
        </row>
        <row r="47">
          <cell r="B47" t="str">
            <v>DEDELİ</v>
          </cell>
          <cell r="C47">
            <v>0</v>
          </cell>
          <cell r="D47">
            <v>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34</v>
          </cell>
        </row>
        <row r="48">
          <cell r="B48" t="str">
            <v>DEMİRYAZI</v>
          </cell>
          <cell r="C48">
            <v>0</v>
          </cell>
          <cell r="D48">
            <v>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</v>
          </cell>
          <cell r="K48">
            <v>65</v>
          </cell>
        </row>
        <row r="49">
          <cell r="B49" t="str">
            <v>DEMİRYAZI MEZRASI</v>
          </cell>
          <cell r="C49">
            <v>0</v>
          </cell>
          <cell r="D49">
            <v>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7</v>
          </cell>
        </row>
        <row r="50">
          <cell r="B50" t="str">
            <v>DİKMENCİK</v>
          </cell>
          <cell r="C50">
            <v>0</v>
          </cell>
          <cell r="D50">
            <v>0</v>
          </cell>
          <cell r="E50">
            <v>1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</v>
          </cell>
          <cell r="K50">
            <v>86</v>
          </cell>
        </row>
        <row r="51">
          <cell r="B51" t="str">
            <v>DOGANCA</v>
          </cell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</v>
          </cell>
          <cell r="K51">
            <v>99</v>
          </cell>
        </row>
        <row r="52">
          <cell r="B52" t="str">
            <v>Doğanca-tahdit</v>
          </cell>
          <cell r="C52">
            <v>0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</v>
          </cell>
          <cell r="K52">
            <v>13</v>
          </cell>
        </row>
        <row r="53">
          <cell r="B53" t="str">
            <v>DURDULU</v>
          </cell>
          <cell r="C53">
            <v>0</v>
          </cell>
          <cell r="D53">
            <v>0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</v>
          </cell>
          <cell r="K53">
            <v>118</v>
          </cell>
        </row>
        <row r="54">
          <cell r="B54" t="str">
            <v>DÜZOVA</v>
          </cell>
          <cell r="C54">
            <v>0</v>
          </cell>
          <cell r="D54">
            <v>0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</v>
          </cell>
          <cell r="K54">
            <v>74</v>
          </cell>
        </row>
        <row r="55">
          <cell r="B55" t="str">
            <v>EĞRİBUCAK</v>
          </cell>
          <cell r="C55">
            <v>1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</v>
          </cell>
          <cell r="K55">
            <v>26</v>
          </cell>
        </row>
        <row r="56">
          <cell r="B56" t="str">
            <v>EMİRHAN</v>
          </cell>
          <cell r="C56">
            <v>0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17</v>
          </cell>
        </row>
        <row r="57">
          <cell r="B57" t="str">
            <v>Emirhan-Irmaküstü</v>
          </cell>
          <cell r="C57">
            <v>0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20</v>
          </cell>
        </row>
        <row r="58">
          <cell r="B58" t="str">
            <v>ESKİ APARDI</v>
          </cell>
          <cell r="C58">
            <v>0</v>
          </cell>
          <cell r="D58">
            <v>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18</v>
          </cell>
        </row>
        <row r="59">
          <cell r="B59" t="str">
            <v>ESKİ BOGAZKESEN</v>
          </cell>
          <cell r="C59">
            <v>0</v>
          </cell>
          <cell r="D59">
            <v>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1</v>
          </cell>
          <cell r="K59">
            <v>45</v>
          </cell>
        </row>
        <row r="60">
          <cell r="B60" t="str">
            <v>ESKİKÖY</v>
          </cell>
          <cell r="C60">
            <v>0</v>
          </cell>
          <cell r="D60">
            <v>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47</v>
          </cell>
        </row>
        <row r="61">
          <cell r="B61" t="str">
            <v>GAZİBEY</v>
          </cell>
          <cell r="C61">
            <v>0</v>
          </cell>
          <cell r="D61">
            <v>0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</v>
          </cell>
          <cell r="K61">
            <v>160</v>
          </cell>
        </row>
        <row r="62">
          <cell r="B62" t="str">
            <v>GAZİBEY-Oğuzlar</v>
          </cell>
          <cell r="C62">
            <v>0</v>
          </cell>
          <cell r="D62">
            <v>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45</v>
          </cell>
        </row>
        <row r="63">
          <cell r="B63" t="str">
            <v>GAZİKÖY</v>
          </cell>
          <cell r="C63">
            <v>0</v>
          </cell>
          <cell r="D63">
            <v>0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242</v>
          </cell>
        </row>
        <row r="64">
          <cell r="B64" t="str">
            <v>GÖZELİ</v>
          </cell>
          <cell r="C64">
            <v>0</v>
          </cell>
          <cell r="D64">
            <v>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</v>
          </cell>
          <cell r="K64">
            <v>34</v>
          </cell>
        </row>
        <row r="65">
          <cell r="B65" t="str">
            <v>GÖZMEN</v>
          </cell>
          <cell r="C65">
            <v>0</v>
          </cell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1</v>
          </cell>
          <cell r="K65">
            <v>61</v>
          </cell>
        </row>
        <row r="66">
          <cell r="B66" t="str">
            <v>GÜLLÜCE</v>
          </cell>
          <cell r="C66">
            <v>0</v>
          </cell>
          <cell r="D66">
            <v>1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1</v>
          </cell>
          <cell r="K66">
            <v>15</v>
          </cell>
        </row>
        <row r="67">
          <cell r="B67" t="str">
            <v>GÜMÜŞDERE</v>
          </cell>
          <cell r="C67">
            <v>0</v>
          </cell>
          <cell r="D67">
            <v>0</v>
          </cell>
          <cell r="E67">
            <v>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2</v>
          </cell>
          <cell r="K67">
            <v>330</v>
          </cell>
        </row>
        <row r="68">
          <cell r="B68" t="str">
            <v>GÜNDÜZ</v>
          </cell>
          <cell r="C68">
            <v>0</v>
          </cell>
          <cell r="D68">
            <v>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18</v>
          </cell>
        </row>
        <row r="69">
          <cell r="B69" t="str">
            <v>GÜNECE</v>
          </cell>
          <cell r="C69">
            <v>0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</v>
          </cell>
          <cell r="K69">
            <v>24</v>
          </cell>
        </row>
        <row r="70">
          <cell r="B70" t="str">
            <v>GÜNELİ</v>
          </cell>
          <cell r="C70">
            <v>0</v>
          </cell>
          <cell r="D70">
            <v>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20</v>
          </cell>
        </row>
        <row r="71">
          <cell r="B71" t="str">
            <v>GÜNEY</v>
          </cell>
          <cell r="C71">
            <v>0</v>
          </cell>
          <cell r="D71">
            <v>0</v>
          </cell>
          <cell r="E71">
            <v>1</v>
          </cell>
          <cell r="F71">
            <v>1</v>
          </cell>
          <cell r="G71">
            <v>0</v>
          </cell>
          <cell r="H71">
            <v>0</v>
          </cell>
          <cell r="I71">
            <v>0</v>
          </cell>
          <cell r="J71">
            <v>2</v>
          </cell>
          <cell r="K71">
            <v>344</v>
          </cell>
        </row>
        <row r="72">
          <cell r="B72" t="str">
            <v>GÜNÖREN</v>
          </cell>
          <cell r="C72">
            <v>0</v>
          </cell>
          <cell r="D72">
            <v>1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25</v>
          </cell>
        </row>
        <row r="73">
          <cell r="B73" t="str">
            <v>HACIALİ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</v>
          </cell>
          <cell r="K73">
            <v>15</v>
          </cell>
        </row>
        <row r="74">
          <cell r="B74" t="str">
            <v>HALİMİNHANI</v>
          </cell>
          <cell r="C74">
            <v>0</v>
          </cell>
          <cell r="D74">
            <v>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</v>
          </cell>
          <cell r="K74">
            <v>10</v>
          </cell>
        </row>
        <row r="75">
          <cell r="B75" t="str">
            <v>HANLI</v>
          </cell>
          <cell r="C75">
            <v>0</v>
          </cell>
          <cell r="D75">
            <v>0</v>
          </cell>
          <cell r="E75">
            <v>2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</v>
          </cell>
          <cell r="K75">
            <v>249</v>
          </cell>
        </row>
        <row r="76">
          <cell r="B76" t="str">
            <v>HARMANCIK</v>
          </cell>
          <cell r="C76">
            <v>0</v>
          </cell>
          <cell r="D76">
            <v>1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</v>
          </cell>
          <cell r="K76">
            <v>73</v>
          </cell>
        </row>
        <row r="77">
          <cell r="B77" t="str">
            <v>HASBEY</v>
          </cell>
          <cell r="C77">
            <v>0</v>
          </cell>
          <cell r="D77">
            <v>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1</v>
          </cell>
          <cell r="K77">
            <v>49</v>
          </cell>
        </row>
        <row r="78">
          <cell r="B78" t="str">
            <v>HAYDARLI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</v>
          </cell>
          <cell r="K78">
            <v>109</v>
          </cell>
        </row>
        <row r="79">
          <cell r="B79" t="str">
            <v>HAYIRBEY</v>
          </cell>
          <cell r="C79">
            <v>0</v>
          </cell>
          <cell r="D79">
            <v>0</v>
          </cell>
          <cell r="E79">
            <v>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</v>
          </cell>
          <cell r="K79">
            <v>173</v>
          </cell>
        </row>
        <row r="80">
          <cell r="B80" t="str">
            <v>HAYRANLI</v>
          </cell>
          <cell r="C80">
            <v>0</v>
          </cell>
          <cell r="D80">
            <v>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</v>
          </cell>
          <cell r="K80">
            <v>58</v>
          </cell>
        </row>
        <row r="81">
          <cell r="B81" t="str">
            <v>HEREKLİ</v>
          </cell>
          <cell r="C81">
            <v>0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>
            <v>41</v>
          </cell>
        </row>
        <row r="82">
          <cell r="B82" t="str">
            <v>HIDIRNALI</v>
          </cell>
          <cell r="C82">
            <v>0</v>
          </cell>
          <cell r="D82">
            <v>1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1</v>
          </cell>
          <cell r="K82">
            <v>99</v>
          </cell>
        </row>
        <row r="83">
          <cell r="B83" t="str">
            <v>HİMMMETFAKI</v>
          </cell>
          <cell r="C83">
            <v>0</v>
          </cell>
          <cell r="D83">
            <v>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</v>
          </cell>
          <cell r="K83">
            <v>39</v>
          </cell>
        </row>
        <row r="84">
          <cell r="B84" t="str">
            <v>HOCABEY</v>
          </cell>
          <cell r="C84">
            <v>0</v>
          </cell>
          <cell r="D84">
            <v>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</v>
          </cell>
          <cell r="K84">
            <v>48</v>
          </cell>
        </row>
        <row r="85">
          <cell r="B85" t="str">
            <v>İLKİNDİ</v>
          </cell>
          <cell r="C85">
            <v>0</v>
          </cell>
          <cell r="D85">
            <v>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</v>
          </cell>
          <cell r="K85">
            <v>33</v>
          </cell>
        </row>
        <row r="86">
          <cell r="B86" t="str">
            <v>İNCEAGA</v>
          </cell>
          <cell r="C86">
            <v>0</v>
          </cell>
          <cell r="D86">
            <v>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</v>
          </cell>
          <cell r="K86">
            <v>38</v>
          </cell>
        </row>
        <row r="87">
          <cell r="B87" t="str">
            <v>İNCESU</v>
          </cell>
          <cell r="C87">
            <v>0</v>
          </cell>
          <cell r="D87">
            <v>1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</v>
          </cell>
          <cell r="K87">
            <v>13</v>
          </cell>
        </row>
        <row r="88">
          <cell r="B88" t="str">
            <v>İNCEYOL</v>
          </cell>
          <cell r="C88">
            <v>0</v>
          </cell>
          <cell r="D88">
            <v>1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54</v>
          </cell>
        </row>
        <row r="89">
          <cell r="B89" t="str">
            <v>İSMAİLBEY ÇİFTLİK</v>
          </cell>
          <cell r="C89">
            <v>0</v>
          </cell>
          <cell r="D89">
            <v>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</v>
          </cell>
          <cell r="K89">
            <v>12</v>
          </cell>
        </row>
        <row r="90">
          <cell r="B90" t="str">
            <v>İŞHAN</v>
          </cell>
          <cell r="C90">
            <v>0</v>
          </cell>
          <cell r="D90">
            <v>0</v>
          </cell>
          <cell r="E90">
            <v>1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1</v>
          </cell>
          <cell r="K90">
            <v>143</v>
          </cell>
        </row>
        <row r="91">
          <cell r="B91" t="str">
            <v>İşhan Ptt ambar yanı</v>
          </cell>
          <cell r="C91">
            <v>0</v>
          </cell>
          <cell r="D91">
            <v>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27</v>
          </cell>
        </row>
        <row r="92">
          <cell r="B92" t="str">
            <v>KABASAKAL</v>
          </cell>
          <cell r="C92">
            <v>0</v>
          </cell>
          <cell r="D92">
            <v>1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1</v>
          </cell>
          <cell r="K92">
            <v>45</v>
          </cell>
        </row>
        <row r="93">
          <cell r="B93" t="str">
            <v>KAHYALI</v>
          </cell>
          <cell r="C93">
            <v>0</v>
          </cell>
          <cell r="D93">
            <v>1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64</v>
          </cell>
        </row>
        <row r="94">
          <cell r="B94" t="str">
            <v>KALIN İST.</v>
          </cell>
          <cell r="C94">
            <v>0</v>
          </cell>
          <cell r="D94">
            <v>0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</v>
          </cell>
          <cell r="K94">
            <v>24</v>
          </cell>
        </row>
        <row r="95">
          <cell r="B95" t="str">
            <v>KARABALÇIK</v>
          </cell>
          <cell r="C95">
            <v>0</v>
          </cell>
          <cell r="D95">
            <v>0</v>
          </cell>
          <cell r="E95">
            <v>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1</v>
          </cell>
          <cell r="K95">
            <v>151</v>
          </cell>
        </row>
        <row r="96">
          <cell r="B96" t="str">
            <v>Karabalçık-Civalı</v>
          </cell>
          <cell r="C96">
            <v>0</v>
          </cell>
          <cell r="D96">
            <v>1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</v>
          </cell>
          <cell r="K96">
            <v>7</v>
          </cell>
        </row>
        <row r="97">
          <cell r="B97" t="str">
            <v>Karabalçık-Harcıbüyük</v>
          </cell>
          <cell r="C97">
            <v>0</v>
          </cell>
          <cell r="D97">
            <v>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</v>
          </cell>
          <cell r="K97">
            <v>5</v>
          </cell>
        </row>
        <row r="98">
          <cell r="B98" t="str">
            <v>KARACAÖREN</v>
          </cell>
          <cell r="C98">
            <v>0</v>
          </cell>
          <cell r="D98">
            <v>1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1</v>
          </cell>
          <cell r="K98">
            <v>18</v>
          </cell>
        </row>
        <row r="99">
          <cell r="B99" t="str">
            <v>KARAÇAYIR</v>
          </cell>
          <cell r="C99">
            <v>0</v>
          </cell>
          <cell r="D99">
            <v>0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73</v>
          </cell>
        </row>
        <row r="100">
          <cell r="B100" t="str">
            <v>KARAÇAYIR-PINARLI</v>
          </cell>
          <cell r="C100">
            <v>0</v>
          </cell>
          <cell r="D100">
            <v>1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>
            <v>33</v>
          </cell>
        </row>
        <row r="101">
          <cell r="B101" t="str">
            <v>KARAGÖMLEK</v>
          </cell>
          <cell r="C101">
            <v>0</v>
          </cell>
          <cell r="D101">
            <v>1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</v>
          </cell>
          <cell r="K101">
            <v>35</v>
          </cell>
        </row>
        <row r="102">
          <cell r="B102" t="str">
            <v>KARALAR</v>
          </cell>
          <cell r="C102">
            <v>0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</v>
          </cell>
          <cell r="K102">
            <v>103</v>
          </cell>
        </row>
        <row r="103">
          <cell r="B103" t="str">
            <v>KARALI</v>
          </cell>
          <cell r="C103">
            <v>0</v>
          </cell>
          <cell r="D103">
            <v>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1</v>
          </cell>
          <cell r="K103">
            <v>10</v>
          </cell>
        </row>
        <row r="104">
          <cell r="B104" t="str">
            <v>KARAMEHMETLİ</v>
          </cell>
          <cell r="C104">
            <v>0</v>
          </cell>
          <cell r="D104">
            <v>1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</v>
          </cell>
          <cell r="K104">
            <v>76</v>
          </cell>
        </row>
        <row r="105">
          <cell r="B105" t="str">
            <v>KARAPINAR</v>
          </cell>
          <cell r="C105">
            <v>0</v>
          </cell>
          <cell r="D105">
            <v>1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</v>
          </cell>
          <cell r="K105">
            <v>26</v>
          </cell>
        </row>
        <row r="106">
          <cell r="B106" t="str">
            <v>KARAYÜN</v>
          </cell>
          <cell r="C106">
            <v>0</v>
          </cell>
          <cell r="D106">
            <v>0</v>
          </cell>
          <cell r="E106">
            <v>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2</v>
          </cell>
          <cell r="K106">
            <v>151</v>
          </cell>
        </row>
        <row r="107">
          <cell r="B107" t="str">
            <v>KARAYÜN-Boynuzözü</v>
          </cell>
          <cell r="C107">
            <v>0</v>
          </cell>
          <cell r="D107">
            <v>1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</v>
          </cell>
          <cell r="K107">
            <v>7</v>
          </cell>
        </row>
        <row r="108">
          <cell r="B108" t="str">
            <v>KARTALCA</v>
          </cell>
          <cell r="C108">
            <v>0</v>
          </cell>
          <cell r="D108">
            <v>0</v>
          </cell>
          <cell r="E108">
            <v>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</v>
          </cell>
          <cell r="K108">
            <v>121</v>
          </cell>
        </row>
        <row r="109">
          <cell r="B109" t="str">
            <v>KAVLAK</v>
          </cell>
          <cell r="C109">
            <v>0</v>
          </cell>
          <cell r="D109">
            <v>1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</v>
          </cell>
          <cell r="K109">
            <v>30</v>
          </cell>
        </row>
        <row r="110">
          <cell r="B110" t="str">
            <v>KAYADİBİ</v>
          </cell>
          <cell r="C110">
            <v>0</v>
          </cell>
          <cell r="D110">
            <v>0</v>
          </cell>
          <cell r="E110">
            <v>0</v>
          </cell>
          <cell r="F110">
            <v>1</v>
          </cell>
          <cell r="G110">
            <v>0</v>
          </cell>
          <cell r="H110">
            <v>0</v>
          </cell>
          <cell r="I110">
            <v>0</v>
          </cell>
          <cell r="J110">
            <v>1</v>
          </cell>
          <cell r="K110">
            <v>135</v>
          </cell>
        </row>
        <row r="111">
          <cell r="B111" t="str">
            <v>KEÇİLİ</v>
          </cell>
          <cell r="C111">
            <v>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</v>
          </cell>
          <cell r="K111">
            <v>31</v>
          </cell>
        </row>
        <row r="112">
          <cell r="B112" t="str">
            <v>KERVANSARAY</v>
          </cell>
          <cell r="C112">
            <v>1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1</v>
          </cell>
          <cell r="K112">
            <v>39</v>
          </cell>
        </row>
        <row r="113">
          <cell r="B113" t="str">
            <v>KIZILALAN</v>
          </cell>
          <cell r="C113">
            <v>0</v>
          </cell>
          <cell r="D113">
            <v>1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</v>
          </cell>
          <cell r="K113">
            <v>43</v>
          </cell>
        </row>
        <row r="114">
          <cell r="B114" t="str">
            <v>KIZILCAKIŞLA</v>
          </cell>
          <cell r="C114">
            <v>0</v>
          </cell>
          <cell r="D114">
            <v>1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</v>
          </cell>
          <cell r="K114">
            <v>33</v>
          </cell>
        </row>
        <row r="115">
          <cell r="B115" t="str">
            <v>KIZILCAKÖY</v>
          </cell>
          <cell r="C115">
            <v>0</v>
          </cell>
          <cell r="D115">
            <v>0</v>
          </cell>
          <cell r="E115">
            <v>0</v>
          </cell>
          <cell r="F115">
            <v>1</v>
          </cell>
          <cell r="G115">
            <v>0</v>
          </cell>
          <cell r="H115">
            <v>0</v>
          </cell>
          <cell r="I115">
            <v>0</v>
          </cell>
          <cell r="J115">
            <v>1</v>
          </cell>
          <cell r="K115">
            <v>167</v>
          </cell>
        </row>
        <row r="116">
          <cell r="B116" t="str">
            <v>KIZILKAVRAZ</v>
          </cell>
          <cell r="C116">
            <v>0</v>
          </cell>
          <cell r="D116">
            <v>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1</v>
          </cell>
          <cell r="K116">
            <v>33</v>
          </cell>
        </row>
        <row r="117">
          <cell r="B117" t="str">
            <v>KIZILOVA</v>
          </cell>
          <cell r="C117">
            <v>0</v>
          </cell>
          <cell r="D117">
            <v>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</v>
          </cell>
          <cell r="K117">
            <v>29</v>
          </cell>
        </row>
        <row r="118">
          <cell r="B118" t="str">
            <v>KIZILÖZ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</v>
          </cell>
          <cell r="K118">
            <v>46</v>
          </cell>
        </row>
        <row r="119">
          <cell r="B119" t="str">
            <v>KIZKAPAN</v>
          </cell>
          <cell r="C119">
            <v>0</v>
          </cell>
          <cell r="D119">
            <v>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31</v>
          </cell>
        </row>
        <row r="120">
          <cell r="B120" t="str">
            <v>KOLLUCA</v>
          </cell>
          <cell r="C120">
            <v>0</v>
          </cell>
          <cell r="D120">
            <v>0</v>
          </cell>
          <cell r="E120">
            <v>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</v>
          </cell>
          <cell r="K120">
            <v>83</v>
          </cell>
        </row>
        <row r="121">
          <cell r="B121" t="str">
            <v>KOYUNCU</v>
          </cell>
          <cell r="C121">
            <v>0</v>
          </cell>
          <cell r="D121">
            <v>0</v>
          </cell>
          <cell r="E121">
            <v>1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1</v>
          </cell>
          <cell r="K121">
            <v>79</v>
          </cell>
        </row>
        <row r="122">
          <cell r="B122" t="str">
            <v>KÖKLÜCE</v>
          </cell>
          <cell r="C122">
            <v>0</v>
          </cell>
          <cell r="D122">
            <v>1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</v>
          </cell>
          <cell r="K122">
            <v>62</v>
          </cell>
        </row>
        <row r="123">
          <cell r="B123" t="str">
            <v>KÖRTUZLA</v>
          </cell>
          <cell r="C123">
            <v>0</v>
          </cell>
          <cell r="D123">
            <v>1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1</v>
          </cell>
          <cell r="K123">
            <v>40</v>
          </cell>
        </row>
        <row r="124">
          <cell r="B124" t="str">
            <v>KULYUSUF</v>
          </cell>
          <cell r="C124">
            <v>0</v>
          </cell>
          <cell r="D124">
            <v>1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</v>
          </cell>
          <cell r="K124">
            <v>98</v>
          </cell>
        </row>
        <row r="125">
          <cell r="B125" t="str">
            <v>KUMYURT</v>
          </cell>
          <cell r="C125">
            <v>0</v>
          </cell>
          <cell r="D125">
            <v>1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</v>
          </cell>
          <cell r="K125">
            <v>18</v>
          </cell>
        </row>
        <row r="126">
          <cell r="B126" t="str">
            <v>KURTLAPA</v>
          </cell>
          <cell r="C126">
            <v>0</v>
          </cell>
          <cell r="D126">
            <v>1</v>
          </cell>
          <cell r="E126">
            <v>1</v>
          </cell>
          <cell r="F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3</v>
          </cell>
          <cell r="K126">
            <v>416</v>
          </cell>
        </row>
        <row r="127">
          <cell r="B127" t="str">
            <v>KUŞLU</v>
          </cell>
          <cell r="C127">
            <v>0</v>
          </cell>
          <cell r="D127">
            <v>1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1</v>
          </cell>
          <cell r="K127">
            <v>19</v>
          </cell>
        </row>
        <row r="128">
          <cell r="B128" t="str">
            <v>KUZÖREN</v>
          </cell>
          <cell r="C128">
            <v>0</v>
          </cell>
          <cell r="D128">
            <v>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</v>
          </cell>
          <cell r="K128">
            <v>81</v>
          </cell>
        </row>
        <row r="129">
          <cell r="B129" t="str">
            <v>KÜLLÜK</v>
          </cell>
          <cell r="C129">
            <v>0</v>
          </cell>
          <cell r="D129">
            <v>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</v>
          </cell>
          <cell r="K129">
            <v>40</v>
          </cell>
        </row>
        <row r="130">
          <cell r="B130" t="str">
            <v>KÜPECİK</v>
          </cell>
          <cell r="C130">
            <v>0</v>
          </cell>
          <cell r="D130">
            <v>1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</v>
          </cell>
          <cell r="K130">
            <v>41</v>
          </cell>
        </row>
        <row r="131">
          <cell r="B131" t="str">
            <v>MENŞURLU</v>
          </cell>
          <cell r="C131">
            <v>0</v>
          </cell>
          <cell r="D131">
            <v>0</v>
          </cell>
          <cell r="E131">
            <v>1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</v>
          </cell>
          <cell r="K131">
            <v>69</v>
          </cell>
        </row>
        <row r="132">
          <cell r="B132" t="str">
            <v>MERMER</v>
          </cell>
          <cell r="C132">
            <v>0</v>
          </cell>
          <cell r="D132">
            <v>1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</v>
          </cell>
          <cell r="K132">
            <v>69</v>
          </cell>
        </row>
        <row r="133">
          <cell r="B133" t="str">
            <v>OLUKMAN</v>
          </cell>
          <cell r="C133">
            <v>0</v>
          </cell>
          <cell r="D133">
            <v>1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</v>
          </cell>
          <cell r="K133">
            <v>88</v>
          </cell>
        </row>
        <row r="134">
          <cell r="B134" t="str">
            <v>ONBAŞILAR</v>
          </cell>
          <cell r="C134">
            <v>0</v>
          </cell>
          <cell r="D134">
            <v>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</v>
          </cell>
          <cell r="K134">
            <v>38</v>
          </cell>
        </row>
        <row r="135">
          <cell r="B135" t="str">
            <v>OVACIK</v>
          </cell>
          <cell r="C135">
            <v>0</v>
          </cell>
          <cell r="D135">
            <v>1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</v>
          </cell>
          <cell r="K135">
            <v>121</v>
          </cell>
        </row>
        <row r="136">
          <cell r="B136" t="str">
            <v>OZMUŞ</v>
          </cell>
          <cell r="C136">
            <v>0</v>
          </cell>
          <cell r="D136">
            <v>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1</v>
          </cell>
          <cell r="K136">
            <v>70</v>
          </cell>
        </row>
        <row r="137">
          <cell r="B137" t="str">
            <v>ÖRENCİK</v>
          </cell>
          <cell r="C137">
            <v>0</v>
          </cell>
          <cell r="D137">
            <v>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</v>
          </cell>
          <cell r="K137">
            <v>37</v>
          </cell>
        </row>
        <row r="138">
          <cell r="B138" t="str">
            <v>PINARCA</v>
          </cell>
          <cell r="C138">
            <v>0</v>
          </cell>
          <cell r="D138">
            <v>1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</v>
          </cell>
          <cell r="K138">
            <v>26</v>
          </cell>
        </row>
        <row r="139">
          <cell r="B139" t="str">
            <v>PORSUK</v>
          </cell>
          <cell r="C139">
            <v>0</v>
          </cell>
          <cell r="D139">
            <v>1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</v>
          </cell>
          <cell r="K139">
            <v>78</v>
          </cell>
        </row>
        <row r="140">
          <cell r="B140" t="str">
            <v>PORSUK-Kösrelik</v>
          </cell>
          <cell r="C140">
            <v>0</v>
          </cell>
          <cell r="D140">
            <v>1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</v>
          </cell>
          <cell r="K140">
            <v>10</v>
          </cell>
        </row>
        <row r="141">
          <cell r="B141" t="str">
            <v>SAKLI</v>
          </cell>
          <cell r="C141">
            <v>0</v>
          </cell>
          <cell r="D141">
            <v>1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14</v>
          </cell>
        </row>
        <row r="142">
          <cell r="B142" t="str">
            <v>SARIDEMİR</v>
          </cell>
          <cell r="C142">
            <v>0</v>
          </cell>
          <cell r="D142">
            <v>1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</v>
          </cell>
          <cell r="K142">
            <v>43</v>
          </cell>
        </row>
        <row r="143">
          <cell r="B143" t="str">
            <v>SAVCUN</v>
          </cell>
          <cell r="C143">
            <v>0</v>
          </cell>
          <cell r="D143">
            <v>1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</v>
          </cell>
          <cell r="K143">
            <v>66</v>
          </cell>
        </row>
        <row r="144">
          <cell r="B144" t="str">
            <v>SERPİNCİK</v>
          </cell>
          <cell r="C144">
            <v>0</v>
          </cell>
          <cell r="D144">
            <v>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</v>
          </cell>
          <cell r="K144">
            <v>125</v>
          </cell>
        </row>
        <row r="145">
          <cell r="B145" t="str">
            <v>SICAK ÇERMİK</v>
          </cell>
          <cell r="C145">
            <v>0</v>
          </cell>
          <cell r="D145">
            <v>0</v>
          </cell>
          <cell r="E145">
            <v>1</v>
          </cell>
          <cell r="F145">
            <v>2</v>
          </cell>
          <cell r="G145">
            <v>0</v>
          </cell>
          <cell r="H145">
            <v>0</v>
          </cell>
          <cell r="I145">
            <v>0</v>
          </cell>
          <cell r="J145">
            <v>3</v>
          </cell>
          <cell r="K145">
            <v>137</v>
          </cell>
        </row>
        <row r="146">
          <cell r="B146" t="str">
            <v>SIRIKLI</v>
          </cell>
          <cell r="C146">
            <v>0</v>
          </cell>
          <cell r="D146">
            <v>1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5</v>
          </cell>
        </row>
        <row r="147">
          <cell r="B147" t="str">
            <v>SİVRİTEPE</v>
          </cell>
          <cell r="C147">
            <v>0</v>
          </cell>
          <cell r="D147">
            <v>0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1</v>
          </cell>
          <cell r="K147">
            <v>97</v>
          </cell>
        </row>
        <row r="148">
          <cell r="B148" t="str">
            <v>SORĞUNCUK</v>
          </cell>
          <cell r="C148">
            <v>0</v>
          </cell>
          <cell r="D148">
            <v>1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1</v>
          </cell>
          <cell r="K148">
            <v>27</v>
          </cell>
        </row>
        <row r="149">
          <cell r="B149" t="str">
            <v>SÖGÜTCÜK</v>
          </cell>
          <cell r="C149">
            <v>0</v>
          </cell>
          <cell r="D149">
            <v>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1</v>
          </cell>
          <cell r="K149">
            <v>86</v>
          </cell>
        </row>
        <row r="150">
          <cell r="B150" t="str">
            <v>ŞABAN</v>
          </cell>
          <cell r="C150">
            <v>0</v>
          </cell>
          <cell r="D150">
            <v>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</v>
          </cell>
          <cell r="K150">
            <v>30</v>
          </cell>
        </row>
        <row r="151">
          <cell r="B151" t="str">
            <v>ŞAHBEY</v>
          </cell>
          <cell r="C151">
            <v>0</v>
          </cell>
          <cell r="D151">
            <v>1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1</v>
          </cell>
          <cell r="K151">
            <v>27</v>
          </cell>
        </row>
        <row r="152">
          <cell r="B152" t="str">
            <v>TAHTIKEMENT</v>
          </cell>
          <cell r="C152">
            <v>0</v>
          </cell>
          <cell r="D152">
            <v>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1</v>
          </cell>
          <cell r="K152">
            <v>53</v>
          </cell>
        </row>
        <row r="153">
          <cell r="B153" t="str">
            <v>Taşlıdere ağıllar (Yassıcabel)</v>
          </cell>
          <cell r="C153">
            <v>0</v>
          </cell>
          <cell r="D153">
            <v>1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1</v>
          </cell>
          <cell r="K153">
            <v>8</v>
          </cell>
        </row>
        <row r="154">
          <cell r="B154" t="str">
            <v>TATLICAK</v>
          </cell>
          <cell r="C154">
            <v>0</v>
          </cell>
          <cell r="D154">
            <v>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</v>
          </cell>
          <cell r="K154">
            <v>68</v>
          </cell>
        </row>
        <row r="155">
          <cell r="B155" t="str">
            <v>TEPEÖNÜ</v>
          </cell>
          <cell r="C155">
            <v>0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1</v>
          </cell>
          <cell r="K155">
            <v>59</v>
          </cell>
        </row>
        <row r="156">
          <cell r="B156" t="str">
            <v>TOKUŞ</v>
          </cell>
          <cell r="C156">
            <v>0</v>
          </cell>
          <cell r="D156">
            <v>0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93</v>
          </cell>
        </row>
        <row r="157">
          <cell r="B157" t="str">
            <v>Tokuş Aş.mahalle</v>
          </cell>
          <cell r="C157">
            <v>0</v>
          </cell>
          <cell r="D157">
            <v>1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1</v>
          </cell>
          <cell r="K157">
            <v>43</v>
          </cell>
        </row>
        <row r="158">
          <cell r="B158" t="str">
            <v>TUTMAÇ</v>
          </cell>
          <cell r="C158">
            <v>0</v>
          </cell>
          <cell r="D158">
            <v>0</v>
          </cell>
          <cell r="E158">
            <v>1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1</v>
          </cell>
          <cell r="K158">
            <v>68</v>
          </cell>
        </row>
        <row r="159">
          <cell r="B159" t="str">
            <v>ULUKAPI</v>
          </cell>
          <cell r="C159">
            <v>0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1</v>
          </cell>
          <cell r="K159">
            <v>37</v>
          </cell>
        </row>
        <row r="160">
          <cell r="B160" t="str">
            <v>UZUNTEPE</v>
          </cell>
          <cell r="C160">
            <v>0</v>
          </cell>
          <cell r="D160">
            <v>0</v>
          </cell>
          <cell r="E160">
            <v>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2</v>
          </cell>
          <cell r="K160">
            <v>204</v>
          </cell>
        </row>
        <row r="161">
          <cell r="B161" t="str">
            <v>ÜCTEPE</v>
          </cell>
          <cell r="C161">
            <v>0</v>
          </cell>
          <cell r="D161">
            <v>1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1</v>
          </cell>
          <cell r="K161">
            <v>42</v>
          </cell>
        </row>
        <row r="162">
          <cell r="B162" t="str">
            <v>ÜZENĞİ</v>
          </cell>
          <cell r="C162">
            <v>0</v>
          </cell>
          <cell r="D162">
            <v>0</v>
          </cell>
          <cell r="E162">
            <v>1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1</v>
          </cell>
          <cell r="K162">
            <v>77</v>
          </cell>
        </row>
        <row r="163">
          <cell r="B163" t="str">
            <v>YAGMURLUSEKİ</v>
          </cell>
          <cell r="C163">
            <v>0</v>
          </cell>
          <cell r="D163">
            <v>1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1</v>
          </cell>
          <cell r="K163">
            <v>26</v>
          </cell>
        </row>
        <row r="164">
          <cell r="B164" t="str">
            <v>YAĞMURLUSEKİ-Akseki</v>
          </cell>
          <cell r="C164">
            <v>0</v>
          </cell>
          <cell r="D164">
            <v>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1</v>
          </cell>
          <cell r="K164">
            <v>8</v>
          </cell>
        </row>
        <row r="165">
          <cell r="B165" t="str">
            <v>YAKUPOGLAN</v>
          </cell>
          <cell r="C165">
            <v>0</v>
          </cell>
          <cell r="D165">
            <v>0</v>
          </cell>
          <cell r="E165">
            <v>2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2</v>
          </cell>
          <cell r="K165">
            <v>352</v>
          </cell>
        </row>
        <row r="166">
          <cell r="B166" t="str">
            <v>YANALAK</v>
          </cell>
          <cell r="C166">
            <v>0</v>
          </cell>
          <cell r="D166">
            <v>1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1</v>
          </cell>
          <cell r="K166">
            <v>102</v>
          </cell>
        </row>
        <row r="167">
          <cell r="B167" t="str">
            <v>YARAMIŞ</v>
          </cell>
          <cell r="C167">
            <v>0</v>
          </cell>
          <cell r="D167">
            <v>0</v>
          </cell>
          <cell r="E167">
            <v>1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1</v>
          </cell>
          <cell r="K167">
            <v>96</v>
          </cell>
        </row>
        <row r="168">
          <cell r="B168" t="str">
            <v>YASSICABEL</v>
          </cell>
          <cell r="C168">
            <v>0</v>
          </cell>
          <cell r="D168">
            <v>1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</v>
          </cell>
          <cell r="K168">
            <v>23</v>
          </cell>
        </row>
        <row r="169">
          <cell r="B169" t="str">
            <v>YAVU</v>
          </cell>
          <cell r="C169">
            <v>0</v>
          </cell>
          <cell r="D169">
            <v>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</v>
          </cell>
          <cell r="K169">
            <v>34</v>
          </cell>
        </row>
        <row r="170">
          <cell r="B170" t="str">
            <v>YAVU-Bahçeli</v>
          </cell>
          <cell r="C170">
            <v>0</v>
          </cell>
          <cell r="D170">
            <v>1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1</v>
          </cell>
          <cell r="K170">
            <v>8</v>
          </cell>
        </row>
        <row r="171">
          <cell r="B171" t="str">
            <v>YAZIBAŞI</v>
          </cell>
          <cell r="C171">
            <v>0</v>
          </cell>
          <cell r="D171">
            <v>1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</v>
          </cell>
          <cell r="K171">
            <v>40</v>
          </cell>
        </row>
        <row r="172">
          <cell r="B172" t="str">
            <v>YENİ APARDI</v>
          </cell>
          <cell r="C172">
            <v>0</v>
          </cell>
          <cell r="D172">
            <v>1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1</v>
          </cell>
          <cell r="K172">
            <v>30</v>
          </cell>
        </row>
        <row r="173">
          <cell r="B173" t="str">
            <v>YENİ KIZILCAKIŞLA</v>
          </cell>
          <cell r="C173">
            <v>0</v>
          </cell>
          <cell r="D173">
            <v>1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</v>
          </cell>
          <cell r="K173">
            <v>27</v>
          </cell>
        </row>
        <row r="174">
          <cell r="B174" t="str">
            <v>YENİBOGAZKESEN</v>
          </cell>
          <cell r="C174">
            <v>0</v>
          </cell>
          <cell r="D174">
            <v>1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56</v>
          </cell>
        </row>
        <row r="175">
          <cell r="B175" t="str">
            <v>YENİCE</v>
          </cell>
          <cell r="C175">
            <v>0</v>
          </cell>
          <cell r="D175">
            <v>1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15</v>
          </cell>
        </row>
        <row r="176">
          <cell r="B176" t="str">
            <v>YENİKERVANSARAY</v>
          </cell>
          <cell r="C176">
            <v>0</v>
          </cell>
          <cell r="D176">
            <v>1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1</v>
          </cell>
          <cell r="K176">
            <v>7</v>
          </cell>
        </row>
        <row r="177">
          <cell r="B177" t="str">
            <v>YILDIZ BELDESİ</v>
          </cell>
          <cell r="C177">
            <v>0</v>
          </cell>
          <cell r="D177">
            <v>0</v>
          </cell>
          <cell r="E177">
            <v>3</v>
          </cell>
          <cell r="F177">
            <v>1</v>
          </cell>
          <cell r="G177">
            <v>0</v>
          </cell>
          <cell r="H177">
            <v>0</v>
          </cell>
          <cell r="I177">
            <v>0</v>
          </cell>
          <cell r="J177">
            <v>4</v>
          </cell>
          <cell r="K177">
            <v>435</v>
          </cell>
        </row>
        <row r="178">
          <cell r="B178" t="str">
            <v>YUKARI ASARCIK</v>
          </cell>
          <cell r="C178">
            <v>0</v>
          </cell>
          <cell r="D178">
            <v>0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</v>
          </cell>
          <cell r="K178">
            <v>242</v>
          </cell>
        </row>
        <row r="179">
          <cell r="B179" t="str">
            <v>YUKARI YILDIZLI</v>
          </cell>
          <cell r="C179">
            <v>0</v>
          </cell>
          <cell r="D179">
            <v>1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1</v>
          </cell>
          <cell r="K179">
            <v>27</v>
          </cell>
        </row>
        <row r="180">
          <cell r="B180" t="str">
            <v>MERKEZ KIRSAL TOPLAM</v>
          </cell>
          <cell r="C180">
            <v>3</v>
          </cell>
          <cell r="D180">
            <v>133</v>
          </cell>
          <cell r="E180">
            <v>47</v>
          </cell>
          <cell r="F180">
            <v>8</v>
          </cell>
          <cell r="G180">
            <v>0</v>
          </cell>
          <cell r="H180">
            <v>0</v>
          </cell>
          <cell r="I180">
            <v>0</v>
          </cell>
          <cell r="J180">
            <v>191</v>
          </cell>
          <cell r="K180">
            <v>11894</v>
          </cell>
        </row>
        <row r="182">
          <cell r="B182" t="str">
            <v>SUŞEHRİ MERKEZTR BÖLGESİ/ADI</v>
          </cell>
          <cell r="C182" t="str">
            <v>MEVCUT TRAFO GÜCÜ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 t="str">
            <v>TR 
ADEDİ</v>
          </cell>
          <cell r="K182" t="str">
            <v>ABONE 
SAYISI</v>
          </cell>
        </row>
        <row r="183">
          <cell r="B183">
            <v>0</v>
          </cell>
          <cell r="C183" t="str">
            <v xml:space="preserve">50 KVA </v>
          </cell>
          <cell r="D183" t="str">
            <v>100 KVA</v>
          </cell>
          <cell r="E183" t="str">
            <v xml:space="preserve">160 KVA </v>
          </cell>
          <cell r="F183" t="str">
            <v>250 KVA</v>
          </cell>
          <cell r="G183" t="str">
            <v xml:space="preserve">400 KVA </v>
          </cell>
          <cell r="H183" t="str">
            <v>630 KVA</v>
          </cell>
          <cell r="I183">
            <v>0</v>
          </cell>
          <cell r="J183">
            <v>0</v>
          </cell>
          <cell r="K183">
            <v>0</v>
          </cell>
        </row>
        <row r="184">
          <cell r="B184" t="str">
            <v>Dağıtım Merkezi</v>
          </cell>
          <cell r="C184">
            <v>0</v>
          </cell>
          <cell r="D184">
            <v>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</v>
          </cell>
          <cell r="K184">
            <v>128</v>
          </cell>
        </row>
        <row r="185">
          <cell r="B185" t="str">
            <v>Karayolları KÖK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1</v>
          </cell>
          <cell r="I185">
            <v>0</v>
          </cell>
          <cell r="J185">
            <v>1</v>
          </cell>
          <cell r="K185">
            <v>121</v>
          </cell>
        </row>
        <row r="186">
          <cell r="B186" t="str">
            <v>Avculu Mah.</v>
          </cell>
          <cell r="C186">
            <v>0</v>
          </cell>
          <cell r="D186">
            <v>1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1</v>
          </cell>
          <cell r="K186">
            <v>70</v>
          </cell>
        </row>
        <row r="187">
          <cell r="B187" t="str">
            <v>Evrenpaşa Mah.</v>
          </cell>
          <cell r="C187">
            <v>1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1</v>
          </cell>
          <cell r="K187">
            <v>79</v>
          </cell>
        </row>
        <row r="188">
          <cell r="B188" t="str">
            <v>Meriç KÖK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1</v>
          </cell>
          <cell r="H188">
            <v>0</v>
          </cell>
          <cell r="I188">
            <v>0</v>
          </cell>
          <cell r="J188">
            <v>1</v>
          </cell>
          <cell r="K188">
            <v>232</v>
          </cell>
        </row>
        <row r="189">
          <cell r="B189" t="str">
            <v>Kemalpaşa Mah.</v>
          </cell>
          <cell r="C189">
            <v>0</v>
          </cell>
          <cell r="D189">
            <v>0</v>
          </cell>
          <cell r="E189">
            <v>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1</v>
          </cell>
          <cell r="K189">
            <v>269</v>
          </cell>
        </row>
        <row r="190">
          <cell r="B190" t="str">
            <v>Karşıyaka Mah. 1</v>
          </cell>
          <cell r="C190">
            <v>0</v>
          </cell>
          <cell r="D190">
            <v>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</v>
          </cell>
          <cell r="K190">
            <v>100</v>
          </cell>
        </row>
        <row r="191">
          <cell r="B191" t="str">
            <v>Karşıyaka Mah. 2</v>
          </cell>
          <cell r="C191">
            <v>0</v>
          </cell>
          <cell r="D191">
            <v>0</v>
          </cell>
          <cell r="E191">
            <v>0</v>
          </cell>
          <cell r="F191">
            <v>1</v>
          </cell>
          <cell r="G191">
            <v>0</v>
          </cell>
          <cell r="H191">
            <v>0</v>
          </cell>
          <cell r="I191">
            <v>0</v>
          </cell>
          <cell r="J191">
            <v>1</v>
          </cell>
          <cell r="K191">
            <v>75</v>
          </cell>
        </row>
        <row r="192">
          <cell r="B192" t="str">
            <v>Hamam KÖK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1</v>
          </cell>
          <cell r="I192">
            <v>0</v>
          </cell>
          <cell r="J192">
            <v>1</v>
          </cell>
          <cell r="K192">
            <v>161</v>
          </cell>
        </row>
        <row r="193">
          <cell r="B193" t="str">
            <v>Belediye KÖK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1</v>
          </cell>
          <cell r="H193">
            <v>0</v>
          </cell>
          <cell r="I193">
            <v>0</v>
          </cell>
          <cell r="J193">
            <v>1</v>
          </cell>
          <cell r="K193">
            <v>702</v>
          </cell>
        </row>
        <row r="194">
          <cell r="B194" t="str">
            <v>Şahinler Cami KÖK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1</v>
          </cell>
          <cell r="H194">
            <v>0</v>
          </cell>
          <cell r="I194">
            <v>0</v>
          </cell>
          <cell r="J194">
            <v>1</v>
          </cell>
          <cell r="K194">
            <v>470</v>
          </cell>
        </row>
        <row r="195">
          <cell r="B195" t="str">
            <v>Ticaret Lisesi KÖK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1</v>
          </cell>
          <cell r="H195">
            <v>0</v>
          </cell>
          <cell r="I195">
            <v>0</v>
          </cell>
          <cell r="J195">
            <v>1</v>
          </cell>
          <cell r="K195">
            <v>145</v>
          </cell>
        </row>
        <row r="196">
          <cell r="B196" t="str">
            <v>İmamhatip Lisesi</v>
          </cell>
          <cell r="C196">
            <v>0</v>
          </cell>
          <cell r="D196">
            <v>0</v>
          </cell>
          <cell r="E196">
            <v>0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1</v>
          </cell>
          <cell r="K196">
            <v>137</v>
          </cell>
        </row>
        <row r="197">
          <cell r="B197" t="str">
            <v>Taşköprü Mah.</v>
          </cell>
          <cell r="C197">
            <v>0</v>
          </cell>
          <cell r="D197">
            <v>0</v>
          </cell>
          <cell r="E197">
            <v>0</v>
          </cell>
          <cell r="F197">
            <v>1</v>
          </cell>
          <cell r="G197">
            <v>0</v>
          </cell>
          <cell r="H197">
            <v>0</v>
          </cell>
          <cell r="I197">
            <v>0</v>
          </cell>
          <cell r="J197">
            <v>1</v>
          </cell>
          <cell r="K197">
            <v>255</v>
          </cell>
        </row>
        <row r="198">
          <cell r="B198" t="str">
            <v>Mezarlık Yanı</v>
          </cell>
          <cell r="C198">
            <v>0</v>
          </cell>
          <cell r="D198">
            <v>1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1</v>
          </cell>
          <cell r="K198">
            <v>293</v>
          </cell>
        </row>
        <row r="199">
          <cell r="B199" t="str">
            <v>Yalnız Bağlar Mah.</v>
          </cell>
          <cell r="C199">
            <v>0</v>
          </cell>
          <cell r="D199">
            <v>0</v>
          </cell>
          <cell r="E199">
            <v>0</v>
          </cell>
          <cell r="F199">
            <v>1</v>
          </cell>
          <cell r="G199">
            <v>0</v>
          </cell>
          <cell r="H199">
            <v>0</v>
          </cell>
          <cell r="I199">
            <v>0</v>
          </cell>
          <cell r="J199">
            <v>1</v>
          </cell>
          <cell r="K199">
            <v>451</v>
          </cell>
        </row>
        <row r="200">
          <cell r="B200" t="str">
            <v>Bahçeşehir Konutları</v>
          </cell>
          <cell r="C200">
            <v>0</v>
          </cell>
          <cell r="D200">
            <v>0</v>
          </cell>
          <cell r="E200">
            <v>0</v>
          </cell>
          <cell r="F200">
            <v>1</v>
          </cell>
          <cell r="G200">
            <v>0</v>
          </cell>
          <cell r="H200">
            <v>0</v>
          </cell>
          <cell r="I200">
            <v>0</v>
          </cell>
          <cell r="J200">
            <v>1</v>
          </cell>
          <cell r="K200">
            <v>396</v>
          </cell>
        </row>
        <row r="201">
          <cell r="B201" t="str">
            <v>Derdiyok Mah.</v>
          </cell>
          <cell r="C201">
            <v>0</v>
          </cell>
          <cell r="D201">
            <v>0</v>
          </cell>
          <cell r="E201">
            <v>0</v>
          </cell>
          <cell r="F201">
            <v>1</v>
          </cell>
          <cell r="G201">
            <v>0</v>
          </cell>
          <cell r="H201">
            <v>0</v>
          </cell>
          <cell r="I201">
            <v>0</v>
          </cell>
          <cell r="J201">
            <v>1</v>
          </cell>
          <cell r="K201">
            <v>136</v>
          </cell>
        </row>
        <row r="202">
          <cell r="B202" t="str">
            <v>Jandarma KÖK</v>
          </cell>
          <cell r="C202">
            <v>0</v>
          </cell>
          <cell r="D202">
            <v>0</v>
          </cell>
          <cell r="E202">
            <v>0</v>
          </cell>
          <cell r="F202">
            <v>1</v>
          </cell>
          <cell r="G202">
            <v>0</v>
          </cell>
          <cell r="H202">
            <v>0</v>
          </cell>
          <cell r="I202">
            <v>0</v>
          </cell>
          <cell r="J202">
            <v>1</v>
          </cell>
          <cell r="K202">
            <v>120</v>
          </cell>
        </row>
        <row r="203">
          <cell r="B203" t="str">
            <v>Afet Evleri 1</v>
          </cell>
          <cell r="C203">
            <v>0</v>
          </cell>
          <cell r="D203">
            <v>0</v>
          </cell>
          <cell r="E203">
            <v>0</v>
          </cell>
          <cell r="F203">
            <v>1</v>
          </cell>
          <cell r="G203">
            <v>0</v>
          </cell>
          <cell r="H203">
            <v>0</v>
          </cell>
          <cell r="I203">
            <v>0</v>
          </cell>
          <cell r="J203">
            <v>1</v>
          </cell>
          <cell r="K203">
            <v>50</v>
          </cell>
        </row>
        <row r="204">
          <cell r="B204" t="str">
            <v>Yatılı İ.Ö. Okulu KÖK</v>
          </cell>
          <cell r="C204">
            <v>0</v>
          </cell>
          <cell r="D204">
            <v>0</v>
          </cell>
          <cell r="E204">
            <v>1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1</v>
          </cell>
          <cell r="K204">
            <v>50</v>
          </cell>
        </row>
        <row r="205">
          <cell r="B205" t="str">
            <v>Belediye Şantiyesi</v>
          </cell>
          <cell r="C205">
            <v>0</v>
          </cell>
          <cell r="D205">
            <v>1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1</v>
          </cell>
          <cell r="K205">
            <v>5</v>
          </cell>
        </row>
        <row r="206">
          <cell r="B206" t="str">
            <v xml:space="preserve">Öksülü Mah. </v>
          </cell>
          <cell r="C206">
            <v>1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1</v>
          </cell>
          <cell r="K206">
            <v>60</v>
          </cell>
        </row>
        <row r="207">
          <cell r="B207" t="str">
            <v>Eski Tamirciler KÖK</v>
          </cell>
          <cell r="C207">
            <v>0</v>
          </cell>
          <cell r="D207">
            <v>0</v>
          </cell>
          <cell r="E207">
            <v>0</v>
          </cell>
          <cell r="F207">
            <v>1</v>
          </cell>
          <cell r="G207">
            <v>0</v>
          </cell>
          <cell r="H207">
            <v>0</v>
          </cell>
          <cell r="I207">
            <v>0</v>
          </cell>
          <cell r="J207">
            <v>1</v>
          </cell>
          <cell r="K207">
            <v>365</v>
          </cell>
        </row>
        <row r="208">
          <cell r="B208" t="str">
            <v>Kılıçkaya Koperatifi</v>
          </cell>
          <cell r="C208">
            <v>0</v>
          </cell>
          <cell r="D208">
            <v>0</v>
          </cell>
          <cell r="E208">
            <v>0</v>
          </cell>
          <cell r="F208">
            <v>1</v>
          </cell>
          <cell r="G208">
            <v>0</v>
          </cell>
          <cell r="H208">
            <v>0</v>
          </cell>
          <cell r="I208">
            <v>0</v>
          </cell>
          <cell r="J208">
            <v>1</v>
          </cell>
          <cell r="K208">
            <v>361</v>
          </cell>
        </row>
        <row r="209">
          <cell r="B209" t="str">
            <v>Gönüloğlu Mah.</v>
          </cell>
          <cell r="C209">
            <v>0</v>
          </cell>
          <cell r="D209">
            <v>1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1</v>
          </cell>
          <cell r="K209">
            <v>385</v>
          </cell>
        </row>
        <row r="210">
          <cell r="B210" t="str">
            <v>Koyulhisar Yolu Üstü</v>
          </cell>
          <cell r="C210">
            <v>0</v>
          </cell>
          <cell r="D210">
            <v>0</v>
          </cell>
          <cell r="E210">
            <v>1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1</v>
          </cell>
          <cell r="K210">
            <v>128</v>
          </cell>
        </row>
        <row r="211">
          <cell r="B211" t="str">
            <v>Keşiş Pınarı Mah.</v>
          </cell>
          <cell r="C211">
            <v>0</v>
          </cell>
          <cell r="D211">
            <v>0</v>
          </cell>
          <cell r="E211">
            <v>0</v>
          </cell>
          <cell r="F211">
            <v>1</v>
          </cell>
          <cell r="G211">
            <v>0</v>
          </cell>
          <cell r="H211">
            <v>0</v>
          </cell>
          <cell r="I211">
            <v>0</v>
          </cell>
          <cell r="J211">
            <v>1</v>
          </cell>
          <cell r="K211">
            <v>186</v>
          </cell>
        </row>
        <row r="212">
          <cell r="B212" t="str">
            <v>Mezbahane Yanı KÖK</v>
          </cell>
          <cell r="C212">
            <v>0</v>
          </cell>
          <cell r="D212">
            <v>1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1</v>
          </cell>
          <cell r="K212">
            <v>150</v>
          </cell>
        </row>
        <row r="213">
          <cell r="B213" t="str">
            <v>Afet Evleri 2</v>
          </cell>
          <cell r="C213">
            <v>1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1</v>
          </cell>
          <cell r="K213">
            <v>12</v>
          </cell>
        </row>
        <row r="214">
          <cell r="B214" t="str">
            <v>Meteroloji Üstü</v>
          </cell>
          <cell r="C214">
            <v>0</v>
          </cell>
          <cell r="D214">
            <v>0</v>
          </cell>
          <cell r="E214">
            <v>1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100</v>
          </cell>
        </row>
        <row r="215">
          <cell r="B215" t="str">
            <v>Küçük Sanayi Sitesi 1</v>
          </cell>
          <cell r="C215">
            <v>0</v>
          </cell>
          <cell r="D215">
            <v>0</v>
          </cell>
          <cell r="E215">
            <v>0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  <cell r="J215">
            <v>1</v>
          </cell>
          <cell r="K215">
            <v>72</v>
          </cell>
        </row>
        <row r="216">
          <cell r="B216" t="str">
            <v>Küçük Sanayi Sitesi 2</v>
          </cell>
          <cell r="C216">
            <v>0</v>
          </cell>
          <cell r="D216">
            <v>0</v>
          </cell>
          <cell r="E216">
            <v>0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  <cell r="J216">
            <v>1</v>
          </cell>
          <cell r="K216">
            <v>73</v>
          </cell>
        </row>
        <row r="217">
          <cell r="B217" t="str">
            <v>Kışlalar Mah.</v>
          </cell>
          <cell r="C217">
            <v>1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1</v>
          </cell>
          <cell r="K217">
            <v>70</v>
          </cell>
        </row>
        <row r="218">
          <cell r="B218" t="str">
            <v>SUŞEHRİ MERKEZ TOPLAM</v>
          </cell>
          <cell r="C218">
            <v>4</v>
          </cell>
          <cell r="D218">
            <v>7</v>
          </cell>
          <cell r="E218">
            <v>4</v>
          </cell>
          <cell r="F218">
            <v>13</v>
          </cell>
          <cell r="G218">
            <v>4</v>
          </cell>
          <cell r="H218">
            <v>2</v>
          </cell>
          <cell r="I218">
            <v>0</v>
          </cell>
          <cell r="J218">
            <v>34</v>
          </cell>
          <cell r="K218">
            <v>6407</v>
          </cell>
        </row>
        <row r="219">
          <cell r="B219" t="str">
            <v>Akçaağıl Köyü</v>
          </cell>
          <cell r="C219">
            <v>0</v>
          </cell>
          <cell r="D219">
            <v>0</v>
          </cell>
          <cell r="E219">
            <v>1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1</v>
          </cell>
          <cell r="K219">
            <v>146</v>
          </cell>
        </row>
        <row r="220">
          <cell r="B220" t="str">
            <v>Akıncı Köyü</v>
          </cell>
          <cell r="C220">
            <v>1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1</v>
          </cell>
          <cell r="K220">
            <v>69</v>
          </cell>
        </row>
        <row r="221">
          <cell r="B221" t="str">
            <v>Aksu Köyü</v>
          </cell>
          <cell r="C221">
            <v>0</v>
          </cell>
          <cell r="D221">
            <v>1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1</v>
          </cell>
          <cell r="K221">
            <v>146</v>
          </cell>
        </row>
        <row r="222">
          <cell r="B222" t="str">
            <v>Akşar Köyü</v>
          </cell>
          <cell r="C222">
            <v>0</v>
          </cell>
          <cell r="D222">
            <v>0</v>
          </cell>
          <cell r="E222">
            <v>1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1</v>
          </cell>
          <cell r="K222">
            <v>174</v>
          </cell>
        </row>
        <row r="223">
          <cell r="B223" t="str">
            <v>Arpacı Köyü</v>
          </cell>
          <cell r="C223">
            <v>0</v>
          </cell>
          <cell r="D223">
            <v>1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1</v>
          </cell>
          <cell r="K223">
            <v>135</v>
          </cell>
        </row>
        <row r="224">
          <cell r="B224" t="str">
            <v>Arpayazı Köyü</v>
          </cell>
          <cell r="C224">
            <v>1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37</v>
          </cell>
        </row>
        <row r="225">
          <cell r="B225" t="str">
            <v>Aşağı Akören</v>
          </cell>
          <cell r="C225">
            <v>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1</v>
          </cell>
          <cell r="K225">
            <v>83</v>
          </cell>
        </row>
        <row r="226">
          <cell r="B226" t="str">
            <v>Aşağı Sarıca Köyü TR1</v>
          </cell>
          <cell r="C226">
            <v>0</v>
          </cell>
          <cell r="D226">
            <v>1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1</v>
          </cell>
          <cell r="K226">
            <v>127</v>
          </cell>
        </row>
        <row r="227">
          <cell r="B227" t="str">
            <v>Aşağı Sarıca Köyü TR2</v>
          </cell>
          <cell r="C227">
            <v>0</v>
          </cell>
          <cell r="D227">
            <v>1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1</v>
          </cell>
          <cell r="K227">
            <v>80</v>
          </cell>
        </row>
        <row r="228">
          <cell r="B228" t="str">
            <v>Balkara Köyü</v>
          </cell>
          <cell r="C228">
            <v>0</v>
          </cell>
          <cell r="D228">
            <v>1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</v>
          </cell>
          <cell r="K228">
            <v>72</v>
          </cell>
        </row>
        <row r="229">
          <cell r="B229" t="str">
            <v>Beydeğirmeni Köyü</v>
          </cell>
          <cell r="C229">
            <v>0</v>
          </cell>
          <cell r="D229">
            <v>0</v>
          </cell>
          <cell r="E229">
            <v>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1</v>
          </cell>
          <cell r="K229">
            <v>158</v>
          </cell>
        </row>
        <row r="230">
          <cell r="B230" t="str">
            <v>Bostancık Köyü</v>
          </cell>
          <cell r="C230">
            <v>0</v>
          </cell>
          <cell r="D230">
            <v>1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1</v>
          </cell>
          <cell r="K230">
            <v>135</v>
          </cell>
        </row>
        <row r="231">
          <cell r="B231" t="str">
            <v>Boyalıca Köyü</v>
          </cell>
          <cell r="C231">
            <v>1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</v>
          </cell>
          <cell r="K231">
            <v>81</v>
          </cell>
        </row>
        <row r="232">
          <cell r="B232" t="str">
            <v>Büyükgüzel Köyü</v>
          </cell>
          <cell r="C232">
            <v>1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1</v>
          </cell>
          <cell r="K232">
            <v>50</v>
          </cell>
        </row>
        <row r="233">
          <cell r="B233" t="str">
            <v>Camili Köyü</v>
          </cell>
          <cell r="C233">
            <v>0</v>
          </cell>
          <cell r="D233">
            <v>1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</v>
          </cell>
          <cell r="K233">
            <v>62</v>
          </cell>
        </row>
        <row r="234">
          <cell r="B234" t="str">
            <v>Camili Köyü Selimler Mh.</v>
          </cell>
          <cell r="C234">
            <v>1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</v>
          </cell>
          <cell r="K234">
            <v>43</v>
          </cell>
        </row>
        <row r="235">
          <cell r="B235" t="str">
            <v>Cevizli Köyü</v>
          </cell>
          <cell r="C235">
            <v>1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</v>
          </cell>
          <cell r="K235">
            <v>69</v>
          </cell>
        </row>
        <row r="236">
          <cell r="B236" t="str">
            <v>Çakırlı Köyü</v>
          </cell>
          <cell r="C236">
            <v>1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</v>
          </cell>
          <cell r="K236">
            <v>99</v>
          </cell>
        </row>
        <row r="237">
          <cell r="B237" t="str">
            <v>Çamlıdere Köyü</v>
          </cell>
          <cell r="C237">
            <v>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1</v>
          </cell>
          <cell r="K237">
            <v>7</v>
          </cell>
        </row>
        <row r="238">
          <cell r="B238" t="str">
            <v>Çataloluk Bakacak Mah.</v>
          </cell>
          <cell r="C238">
            <v>1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1</v>
          </cell>
          <cell r="K238">
            <v>44</v>
          </cell>
        </row>
        <row r="239">
          <cell r="B239" t="str">
            <v>Çataloluk Cami Yanı</v>
          </cell>
          <cell r="C239">
            <v>0</v>
          </cell>
          <cell r="D239">
            <v>0</v>
          </cell>
          <cell r="E239">
            <v>1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1</v>
          </cell>
          <cell r="K239">
            <v>88</v>
          </cell>
        </row>
        <row r="240">
          <cell r="B240" t="str">
            <v>Çataloluk Kılıçlar Mah.</v>
          </cell>
          <cell r="C240">
            <v>0</v>
          </cell>
          <cell r="D240">
            <v>0</v>
          </cell>
          <cell r="E240">
            <v>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</v>
          </cell>
          <cell r="K240">
            <v>75</v>
          </cell>
        </row>
        <row r="241">
          <cell r="B241" t="str">
            <v>Çataloluk Merkez</v>
          </cell>
          <cell r="C241">
            <v>0</v>
          </cell>
          <cell r="D241">
            <v>1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1</v>
          </cell>
          <cell r="K241">
            <v>102</v>
          </cell>
        </row>
        <row r="242">
          <cell r="B242" t="str">
            <v>Çataloluk Selpinti Mah.</v>
          </cell>
          <cell r="C242">
            <v>1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1</v>
          </cell>
          <cell r="K242">
            <v>35</v>
          </cell>
        </row>
        <row r="243">
          <cell r="B243" t="str">
            <v>Çitlice Köyü</v>
          </cell>
          <cell r="C243">
            <v>0</v>
          </cell>
          <cell r="D243">
            <v>1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1</v>
          </cell>
          <cell r="K243">
            <v>93</v>
          </cell>
        </row>
        <row r="244">
          <cell r="B244" t="str">
            <v>Çokrak Köyü</v>
          </cell>
          <cell r="C244">
            <v>1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1</v>
          </cell>
          <cell r="K244">
            <v>32</v>
          </cell>
        </row>
        <row r="245">
          <cell r="B245" t="str">
            <v>Elmaseki Köyü</v>
          </cell>
          <cell r="C245">
            <v>1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</v>
          </cell>
          <cell r="K245">
            <v>26</v>
          </cell>
        </row>
        <row r="246">
          <cell r="B246" t="str">
            <v>Erence Köyü</v>
          </cell>
          <cell r="C246">
            <v>0</v>
          </cell>
          <cell r="D246">
            <v>1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</v>
          </cell>
          <cell r="K246">
            <v>126</v>
          </cell>
        </row>
        <row r="247">
          <cell r="B247" t="str">
            <v>Esenyaka Köyü TR1</v>
          </cell>
          <cell r="C247">
            <v>0</v>
          </cell>
          <cell r="D247">
            <v>0</v>
          </cell>
          <cell r="E247">
            <v>0</v>
          </cell>
          <cell r="F247">
            <v>1</v>
          </cell>
          <cell r="G247">
            <v>0</v>
          </cell>
          <cell r="H247">
            <v>0</v>
          </cell>
          <cell r="I247">
            <v>0</v>
          </cell>
          <cell r="J247">
            <v>1</v>
          </cell>
          <cell r="K247">
            <v>152</v>
          </cell>
        </row>
        <row r="248">
          <cell r="B248" t="str">
            <v>Esenyaka Köyü TR2</v>
          </cell>
          <cell r="C248">
            <v>1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</v>
          </cell>
          <cell r="K248">
            <v>87</v>
          </cell>
        </row>
        <row r="249">
          <cell r="B249" t="str">
            <v>Eskimeşe Köyü</v>
          </cell>
          <cell r="C249">
            <v>1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1</v>
          </cell>
          <cell r="K249">
            <v>109</v>
          </cell>
        </row>
        <row r="250">
          <cell r="B250" t="str">
            <v>Eskişar Köyü</v>
          </cell>
          <cell r="C250">
            <v>0</v>
          </cell>
          <cell r="D250">
            <v>1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</v>
          </cell>
          <cell r="K250">
            <v>77</v>
          </cell>
        </row>
        <row r="251">
          <cell r="B251" t="str">
            <v>Eskitoprak Köyü</v>
          </cell>
          <cell r="C251">
            <v>1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</v>
          </cell>
          <cell r="K251">
            <v>28</v>
          </cell>
        </row>
        <row r="252">
          <cell r="B252" t="str">
            <v>Eskitoprak Köyü Bayıköy Mh.</v>
          </cell>
          <cell r="C252">
            <v>1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</v>
          </cell>
          <cell r="K252">
            <v>10</v>
          </cell>
        </row>
        <row r="253">
          <cell r="B253" t="str">
            <v>Gelengeç Köyü</v>
          </cell>
          <cell r="C253">
            <v>1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</v>
          </cell>
          <cell r="K253">
            <v>28</v>
          </cell>
        </row>
        <row r="254">
          <cell r="B254" t="str">
            <v>Gökçekaş Köyü</v>
          </cell>
          <cell r="C254">
            <v>0</v>
          </cell>
          <cell r="D254">
            <v>1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</v>
          </cell>
          <cell r="K254">
            <v>164</v>
          </cell>
        </row>
        <row r="255">
          <cell r="B255" t="str">
            <v>Gökçekent Köyü</v>
          </cell>
          <cell r="C255">
            <v>0</v>
          </cell>
          <cell r="D255">
            <v>0</v>
          </cell>
          <cell r="E255">
            <v>1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</v>
          </cell>
          <cell r="K255">
            <v>97</v>
          </cell>
        </row>
        <row r="256">
          <cell r="B256" t="str">
            <v>Gözköy</v>
          </cell>
          <cell r="C256">
            <v>0</v>
          </cell>
          <cell r="D256">
            <v>1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</v>
          </cell>
          <cell r="K256">
            <v>136</v>
          </cell>
        </row>
        <row r="257">
          <cell r="B257" t="str">
            <v>Güdeli Köyü</v>
          </cell>
          <cell r="C257">
            <v>1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1</v>
          </cell>
          <cell r="K257">
            <v>86</v>
          </cell>
        </row>
        <row r="258">
          <cell r="B258" t="str">
            <v>Gümüştaş Köyü</v>
          </cell>
          <cell r="C258">
            <v>1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</v>
          </cell>
          <cell r="K258">
            <v>59</v>
          </cell>
        </row>
        <row r="259">
          <cell r="B259" t="str">
            <v>Güneyli Köyü TR1</v>
          </cell>
          <cell r="C259">
            <v>0</v>
          </cell>
          <cell r="D259">
            <v>0</v>
          </cell>
          <cell r="E259">
            <v>1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1</v>
          </cell>
          <cell r="K259">
            <v>73</v>
          </cell>
        </row>
        <row r="260">
          <cell r="B260" t="str">
            <v>Güneyli Köyü TR2</v>
          </cell>
          <cell r="C260">
            <v>0</v>
          </cell>
          <cell r="D260">
            <v>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</v>
          </cell>
          <cell r="K260">
            <v>61</v>
          </cell>
        </row>
        <row r="261">
          <cell r="B261" t="str">
            <v>Güngören Köyü</v>
          </cell>
          <cell r="C261">
            <v>1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1</v>
          </cell>
          <cell r="K261">
            <v>42</v>
          </cell>
        </row>
        <row r="262">
          <cell r="B262" t="str">
            <v>Günlüce Köyü</v>
          </cell>
          <cell r="C262">
            <v>0</v>
          </cell>
          <cell r="D262">
            <v>1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1</v>
          </cell>
          <cell r="K262">
            <v>129</v>
          </cell>
        </row>
        <row r="263">
          <cell r="B263" t="str">
            <v>Hödücek Köyü</v>
          </cell>
          <cell r="C263">
            <v>1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1</v>
          </cell>
          <cell r="K263">
            <v>37</v>
          </cell>
        </row>
        <row r="264">
          <cell r="B264" t="str">
            <v>Kale Köyü</v>
          </cell>
          <cell r="C264">
            <v>1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1</v>
          </cell>
          <cell r="K264">
            <v>71</v>
          </cell>
        </row>
        <row r="265">
          <cell r="B265" t="str">
            <v>Kale Köyü Göynük Mh.</v>
          </cell>
          <cell r="C265">
            <v>1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1</v>
          </cell>
          <cell r="K265">
            <v>52</v>
          </cell>
        </row>
        <row r="266">
          <cell r="B266" t="str">
            <v>Kale Köyü Havara Mh.</v>
          </cell>
          <cell r="C266">
            <v>1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1</v>
          </cell>
          <cell r="K266">
            <v>57</v>
          </cell>
        </row>
        <row r="267">
          <cell r="B267" t="str">
            <v>Kale Köyü İsaklı Mh.</v>
          </cell>
          <cell r="C267">
            <v>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1</v>
          </cell>
          <cell r="K267">
            <v>58</v>
          </cell>
        </row>
        <row r="268">
          <cell r="B268" t="str">
            <v>Karaağaç Köyü (Gökçekent)</v>
          </cell>
          <cell r="C268">
            <v>1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1</v>
          </cell>
          <cell r="K268">
            <v>50</v>
          </cell>
        </row>
        <row r="269">
          <cell r="B269" t="str">
            <v>Karaağaç Köyü (Merkez)</v>
          </cell>
          <cell r="C269">
            <v>1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</v>
          </cell>
          <cell r="K269">
            <v>67</v>
          </cell>
        </row>
        <row r="270">
          <cell r="B270" t="str">
            <v>Karacaören Köyü</v>
          </cell>
          <cell r="C270">
            <v>0</v>
          </cell>
          <cell r="D270">
            <v>1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1</v>
          </cell>
          <cell r="K270">
            <v>130</v>
          </cell>
        </row>
        <row r="271">
          <cell r="B271" t="str">
            <v>Karalar Köyü</v>
          </cell>
          <cell r="C271">
            <v>1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1</v>
          </cell>
          <cell r="K271">
            <v>35</v>
          </cell>
        </row>
        <row r="272">
          <cell r="B272" t="str">
            <v>Karalar Köyü Aydınlar Mh.</v>
          </cell>
          <cell r="C272">
            <v>1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1</v>
          </cell>
          <cell r="K272">
            <v>24</v>
          </cell>
        </row>
        <row r="273">
          <cell r="B273" t="str">
            <v>Kavşut Köyü</v>
          </cell>
          <cell r="C273">
            <v>1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1</v>
          </cell>
          <cell r="K273">
            <v>63</v>
          </cell>
        </row>
        <row r="274">
          <cell r="B274" t="str">
            <v>Kayadelen Köyü</v>
          </cell>
          <cell r="C274">
            <v>1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1</v>
          </cell>
          <cell r="K274">
            <v>24</v>
          </cell>
        </row>
        <row r="275">
          <cell r="B275" t="str">
            <v>Kekeç Köyü</v>
          </cell>
          <cell r="C275">
            <v>0</v>
          </cell>
          <cell r="D275">
            <v>1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1</v>
          </cell>
          <cell r="K275">
            <v>105</v>
          </cell>
        </row>
        <row r="276">
          <cell r="B276" t="str">
            <v>Kemallı Köyü</v>
          </cell>
          <cell r="C276">
            <v>1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</v>
          </cell>
          <cell r="K276">
            <v>28</v>
          </cell>
        </row>
        <row r="277">
          <cell r="B277" t="str">
            <v>Kemallı Köyü (Çavuşdere Yaylası)</v>
          </cell>
          <cell r="C277">
            <v>1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1</v>
          </cell>
          <cell r="K277">
            <v>19</v>
          </cell>
        </row>
        <row r="278">
          <cell r="B278" t="str">
            <v>Kesikkaş Köyü</v>
          </cell>
          <cell r="C278">
            <v>1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</v>
          </cell>
          <cell r="K278">
            <v>59</v>
          </cell>
        </row>
        <row r="279">
          <cell r="B279" t="str">
            <v>Kızıltaş Köyü</v>
          </cell>
          <cell r="C279">
            <v>1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1</v>
          </cell>
          <cell r="K279">
            <v>49</v>
          </cell>
        </row>
        <row r="280">
          <cell r="B280" t="str">
            <v>Kiziryurdu Köyü</v>
          </cell>
          <cell r="C280">
            <v>1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1</v>
          </cell>
          <cell r="K280">
            <v>30</v>
          </cell>
        </row>
        <row r="281">
          <cell r="B281" t="str">
            <v>Kozçukur Köyü</v>
          </cell>
          <cell r="C281">
            <v>0</v>
          </cell>
          <cell r="D281">
            <v>1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1</v>
          </cell>
          <cell r="K281">
            <v>141</v>
          </cell>
        </row>
        <row r="282">
          <cell r="B282" t="str">
            <v xml:space="preserve">Kurugöl Köyü </v>
          </cell>
          <cell r="C282">
            <v>1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1</v>
          </cell>
          <cell r="K282">
            <v>23</v>
          </cell>
        </row>
        <row r="283">
          <cell r="B283" t="str">
            <v>Kuzdere Köyü</v>
          </cell>
          <cell r="C283">
            <v>1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1</v>
          </cell>
          <cell r="K283">
            <v>49</v>
          </cell>
        </row>
        <row r="284">
          <cell r="B284" t="str">
            <v>Küçükgüzel Köyü</v>
          </cell>
          <cell r="C284">
            <v>1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1</v>
          </cell>
          <cell r="K284">
            <v>11</v>
          </cell>
        </row>
        <row r="285">
          <cell r="B285" t="str">
            <v>Polat Köyü</v>
          </cell>
          <cell r="C285">
            <v>1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1</v>
          </cell>
          <cell r="K285">
            <v>26</v>
          </cell>
        </row>
        <row r="286">
          <cell r="B286" t="str">
            <v>Sağpazar Köyü</v>
          </cell>
          <cell r="C286">
            <v>1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1</v>
          </cell>
          <cell r="K286">
            <v>67</v>
          </cell>
        </row>
        <row r="287">
          <cell r="B287" t="str">
            <v>Saraycık Köyü</v>
          </cell>
          <cell r="C287">
            <v>1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1</v>
          </cell>
          <cell r="K287">
            <v>32</v>
          </cell>
        </row>
        <row r="288">
          <cell r="B288" t="str">
            <v>Solak Köyü</v>
          </cell>
          <cell r="C288">
            <v>1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1</v>
          </cell>
          <cell r="K288">
            <v>70</v>
          </cell>
        </row>
        <row r="289">
          <cell r="B289" t="str">
            <v>Sökün Köyü</v>
          </cell>
          <cell r="C289">
            <v>0</v>
          </cell>
          <cell r="D289">
            <v>1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1</v>
          </cell>
          <cell r="K289">
            <v>67</v>
          </cell>
        </row>
        <row r="290">
          <cell r="B290" t="str">
            <v>Şarköy Köyü</v>
          </cell>
          <cell r="C290">
            <v>1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1</v>
          </cell>
          <cell r="K290">
            <v>86</v>
          </cell>
        </row>
        <row r="291">
          <cell r="B291" t="str">
            <v>Taklak Köyü</v>
          </cell>
          <cell r="C291">
            <v>1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1</v>
          </cell>
          <cell r="K291">
            <v>45</v>
          </cell>
        </row>
        <row r="292">
          <cell r="B292" t="str">
            <v>Taklak Köyü Eskiköy Mh.</v>
          </cell>
          <cell r="C292">
            <v>1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</v>
          </cell>
          <cell r="K292">
            <v>15</v>
          </cell>
        </row>
        <row r="293">
          <cell r="B293" t="str">
            <v>Taklak Köyü Peçene Mh.</v>
          </cell>
          <cell r="C293">
            <v>1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1</v>
          </cell>
          <cell r="K293">
            <v>15</v>
          </cell>
        </row>
        <row r="294">
          <cell r="B294" t="str">
            <v>Tapan Köyü</v>
          </cell>
          <cell r="C294">
            <v>1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1</v>
          </cell>
          <cell r="K294">
            <v>32</v>
          </cell>
        </row>
        <row r="295">
          <cell r="B295" t="str">
            <v>Taşbayır Köyü</v>
          </cell>
          <cell r="C295">
            <v>0</v>
          </cell>
          <cell r="D295">
            <v>1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1</v>
          </cell>
          <cell r="K295">
            <v>128</v>
          </cell>
        </row>
        <row r="296">
          <cell r="B296" t="str">
            <v xml:space="preserve">Tatar Köyü TR1 </v>
          </cell>
          <cell r="C296">
            <v>1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1</v>
          </cell>
          <cell r="K296">
            <v>100</v>
          </cell>
        </row>
        <row r="297">
          <cell r="B297" t="str">
            <v>Tatar Köyü TR2</v>
          </cell>
          <cell r="C297">
            <v>1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1</v>
          </cell>
          <cell r="K297">
            <v>95</v>
          </cell>
        </row>
        <row r="298">
          <cell r="B298" t="str">
            <v>Türkmenler Köyü</v>
          </cell>
          <cell r="C298">
            <v>1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1</v>
          </cell>
          <cell r="K298">
            <v>66</v>
          </cell>
        </row>
        <row r="299">
          <cell r="B299" t="str">
            <v>Uluocak Köyü</v>
          </cell>
          <cell r="C299">
            <v>1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1</v>
          </cell>
          <cell r="K299">
            <v>40</v>
          </cell>
        </row>
        <row r="300">
          <cell r="B300" t="str">
            <v>Üzümlü Köyü</v>
          </cell>
          <cell r="C300">
            <v>0</v>
          </cell>
          <cell r="D300">
            <v>1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1</v>
          </cell>
          <cell r="K300">
            <v>65</v>
          </cell>
        </row>
        <row r="301">
          <cell r="B301" t="str">
            <v>Yamaç Köyü</v>
          </cell>
          <cell r="C301">
            <v>1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1</v>
          </cell>
          <cell r="K301">
            <v>56</v>
          </cell>
        </row>
        <row r="302">
          <cell r="B302" t="str">
            <v>Yaygınsögüt Köyü</v>
          </cell>
          <cell r="C302">
            <v>1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1</v>
          </cell>
          <cell r="K302">
            <v>71</v>
          </cell>
        </row>
        <row r="303">
          <cell r="B303" t="str">
            <v>Yelkesen Köyü</v>
          </cell>
          <cell r="C303">
            <v>0</v>
          </cell>
          <cell r="D303">
            <v>1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1</v>
          </cell>
          <cell r="K303">
            <v>75</v>
          </cell>
        </row>
        <row r="304">
          <cell r="B304" t="str">
            <v>Yelkesen Köyü Mafadar</v>
          </cell>
          <cell r="C304">
            <v>1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1</v>
          </cell>
          <cell r="K304">
            <v>38</v>
          </cell>
        </row>
        <row r="305">
          <cell r="B305" t="str">
            <v>Yeşilyayla Köyü</v>
          </cell>
          <cell r="C305">
            <v>0</v>
          </cell>
          <cell r="D305">
            <v>1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1</v>
          </cell>
          <cell r="K305">
            <v>139</v>
          </cell>
        </row>
        <row r="306">
          <cell r="B306" t="str">
            <v>Yoncalı Köyü</v>
          </cell>
          <cell r="C306">
            <v>1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</v>
          </cell>
          <cell r="K306">
            <v>36</v>
          </cell>
        </row>
        <row r="307">
          <cell r="B307" t="str">
            <v>Yukarı Akören Köyü</v>
          </cell>
          <cell r="C307">
            <v>0</v>
          </cell>
          <cell r="D307">
            <v>1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1</v>
          </cell>
          <cell r="K307">
            <v>96</v>
          </cell>
        </row>
        <row r="308">
          <cell r="B308" t="str">
            <v>Yürekli Köyü</v>
          </cell>
          <cell r="C308">
            <v>1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1</v>
          </cell>
          <cell r="K308">
            <v>65</v>
          </cell>
        </row>
        <row r="309">
          <cell r="B309" t="str">
            <v>SUŞEHRİ KIRSAL TOPLAM</v>
          </cell>
          <cell r="C309">
            <v>58</v>
          </cell>
          <cell r="D309">
            <v>24</v>
          </cell>
          <cell r="E309">
            <v>7</v>
          </cell>
          <cell r="F309">
            <v>1</v>
          </cell>
          <cell r="G309">
            <v>0</v>
          </cell>
          <cell r="H309">
            <v>0</v>
          </cell>
          <cell r="I309">
            <v>0</v>
          </cell>
          <cell r="J309">
            <v>90</v>
          </cell>
          <cell r="K309">
            <v>6439</v>
          </cell>
        </row>
        <row r="311">
          <cell r="B311" t="str">
            <v>ŞARKIŞLA TR BÖLGESİ/ADI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 t="str">
            <v>TR 
ADEDİ</v>
          </cell>
          <cell r="K311" t="str">
            <v>ABONE 
SAYISI</v>
          </cell>
        </row>
        <row r="312">
          <cell r="B312">
            <v>0</v>
          </cell>
          <cell r="C312" t="str">
            <v>100 KVA</v>
          </cell>
          <cell r="D312" t="str">
            <v xml:space="preserve">160 KVA </v>
          </cell>
          <cell r="E312" t="str">
            <v>250 KVA</v>
          </cell>
          <cell r="F312" t="str">
            <v xml:space="preserve">400 KVA </v>
          </cell>
          <cell r="G312" t="str">
            <v>630 KVA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B313" t="str">
            <v>TR1 ŞARKIŞLA DM</v>
          </cell>
          <cell r="C313">
            <v>0</v>
          </cell>
          <cell r="D313">
            <v>0</v>
          </cell>
          <cell r="E313">
            <v>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</v>
          </cell>
          <cell r="K313">
            <v>25</v>
          </cell>
        </row>
        <row r="314">
          <cell r="B314" t="str">
            <v>TR2 MEZARLIK KÖK</v>
          </cell>
          <cell r="C314">
            <v>0</v>
          </cell>
          <cell r="D314">
            <v>0</v>
          </cell>
          <cell r="E314">
            <v>1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1</v>
          </cell>
          <cell r="K314">
            <v>300</v>
          </cell>
        </row>
        <row r="315">
          <cell r="B315" t="str">
            <v>TR3 Esentepe sanayi yolu</v>
          </cell>
          <cell r="C315">
            <v>0</v>
          </cell>
          <cell r="D315">
            <v>0</v>
          </cell>
          <cell r="E315">
            <v>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1</v>
          </cell>
          <cell r="K315">
            <v>220</v>
          </cell>
        </row>
        <row r="316">
          <cell r="B316" t="str">
            <v>TR4 Esentepe Ataturk Kabin</v>
          </cell>
          <cell r="C316">
            <v>0</v>
          </cell>
          <cell r="D316">
            <v>1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1</v>
          </cell>
          <cell r="K316">
            <v>200</v>
          </cell>
        </row>
        <row r="317">
          <cell r="B317" t="str">
            <v>TR5 Esentepe Kaymakamlik Loj.</v>
          </cell>
          <cell r="C317">
            <v>0</v>
          </cell>
          <cell r="D317">
            <v>1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1</v>
          </cell>
          <cell r="K317">
            <v>300</v>
          </cell>
        </row>
        <row r="318">
          <cell r="B318" t="str">
            <v>TR6 Esentepe Pınarbasi Yolu</v>
          </cell>
          <cell r="C318">
            <v>0</v>
          </cell>
          <cell r="D318">
            <v>1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1</v>
          </cell>
          <cell r="K318">
            <v>250</v>
          </cell>
        </row>
        <row r="319">
          <cell r="B319" t="str">
            <v>TR7 EMNİYET KÖK</v>
          </cell>
          <cell r="C319">
            <v>0</v>
          </cell>
          <cell r="D319">
            <v>0</v>
          </cell>
          <cell r="E319">
            <v>0</v>
          </cell>
          <cell r="F319">
            <v>1</v>
          </cell>
          <cell r="G319">
            <v>0</v>
          </cell>
          <cell r="H319">
            <v>0</v>
          </cell>
          <cell r="I319">
            <v>0</v>
          </cell>
          <cell r="J319">
            <v>1</v>
          </cell>
          <cell r="K319">
            <v>220</v>
          </cell>
        </row>
        <row r="320">
          <cell r="B320" t="str">
            <v>TR8 Pinarönü Mah.</v>
          </cell>
          <cell r="C320">
            <v>0</v>
          </cell>
          <cell r="D320">
            <v>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</v>
          </cell>
          <cell r="K320">
            <v>200</v>
          </cell>
        </row>
        <row r="321">
          <cell r="B321" t="str">
            <v>TR9 Eski Sanayi Kök</v>
          </cell>
          <cell r="C321">
            <v>0</v>
          </cell>
          <cell r="D321">
            <v>0</v>
          </cell>
          <cell r="E321">
            <v>0</v>
          </cell>
          <cell r="F321">
            <v>1</v>
          </cell>
          <cell r="G321">
            <v>0</v>
          </cell>
          <cell r="H321">
            <v>0</v>
          </cell>
          <cell r="I321">
            <v>0</v>
          </cell>
          <cell r="J321">
            <v>1</v>
          </cell>
          <cell r="K321">
            <v>220</v>
          </cell>
        </row>
        <row r="322">
          <cell r="B322" t="str">
            <v xml:space="preserve">TR10 Eski Degirmen </v>
          </cell>
          <cell r="C322">
            <v>1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1</v>
          </cell>
          <cell r="K322">
            <v>230</v>
          </cell>
        </row>
        <row r="323">
          <cell r="B323" t="str">
            <v>TR11 MBK Çarşı</v>
          </cell>
          <cell r="C323">
            <v>0</v>
          </cell>
          <cell r="D323">
            <v>0</v>
          </cell>
          <cell r="E323">
            <v>1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1</v>
          </cell>
          <cell r="K323">
            <v>450</v>
          </cell>
        </row>
        <row r="324">
          <cell r="B324" t="str">
            <v>TR12 Kayalıyokuş Mah.</v>
          </cell>
          <cell r="C324">
            <v>0</v>
          </cell>
          <cell r="D324">
            <v>0</v>
          </cell>
          <cell r="E324">
            <v>1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1</v>
          </cell>
          <cell r="K324">
            <v>350</v>
          </cell>
        </row>
        <row r="325">
          <cell r="B325" t="str">
            <v>TR13 Kayalıyokuş Mah.</v>
          </cell>
          <cell r="C325">
            <v>0</v>
          </cell>
          <cell r="D325">
            <v>0</v>
          </cell>
          <cell r="E325">
            <v>1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1</v>
          </cell>
          <cell r="K325">
            <v>380</v>
          </cell>
        </row>
        <row r="326">
          <cell r="B326" t="str">
            <v>TR14 Setkenarı</v>
          </cell>
          <cell r="C326">
            <v>0</v>
          </cell>
          <cell r="D326">
            <v>0</v>
          </cell>
          <cell r="E326">
            <v>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</v>
          </cell>
          <cell r="K326">
            <v>380</v>
          </cell>
        </row>
        <row r="327">
          <cell r="B327" t="str">
            <v>TR15 Yeni Su Kuyuları</v>
          </cell>
          <cell r="C327">
            <v>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1</v>
          </cell>
          <cell r="K327">
            <v>4</v>
          </cell>
        </row>
        <row r="328">
          <cell r="B328" t="str">
            <v>TR16 CEMEL YOLU KÖK</v>
          </cell>
          <cell r="C328">
            <v>0</v>
          </cell>
          <cell r="D328">
            <v>0</v>
          </cell>
          <cell r="E328">
            <v>0</v>
          </cell>
          <cell r="F328">
            <v>1</v>
          </cell>
          <cell r="G328">
            <v>0</v>
          </cell>
          <cell r="H328">
            <v>0</v>
          </cell>
          <cell r="I328">
            <v>0</v>
          </cell>
          <cell r="J328">
            <v>1</v>
          </cell>
          <cell r="K328">
            <v>500</v>
          </cell>
        </row>
        <row r="329">
          <cell r="B329" t="str">
            <v>TR17 Endustri Meslek Lisesi</v>
          </cell>
          <cell r="C329">
            <v>0</v>
          </cell>
          <cell r="D329">
            <v>1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</v>
          </cell>
          <cell r="K329">
            <v>1</v>
          </cell>
        </row>
        <row r="330">
          <cell r="B330" t="str">
            <v>TR18 Belkent</v>
          </cell>
          <cell r="C330">
            <v>0</v>
          </cell>
          <cell r="D330">
            <v>0</v>
          </cell>
          <cell r="E330">
            <v>1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1</v>
          </cell>
          <cell r="K330">
            <v>350</v>
          </cell>
        </row>
        <row r="331">
          <cell r="B331" t="str">
            <v>TR19 Eski Su Kuyuları</v>
          </cell>
          <cell r="C331">
            <v>0</v>
          </cell>
          <cell r="D331">
            <v>0</v>
          </cell>
          <cell r="E331">
            <v>1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1</v>
          </cell>
          <cell r="K331">
            <v>25</v>
          </cell>
        </row>
        <row r="332">
          <cell r="B332" t="str">
            <v>TR20 Belkent Cami</v>
          </cell>
          <cell r="C332">
            <v>0</v>
          </cell>
          <cell r="D332">
            <v>1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1</v>
          </cell>
          <cell r="K332">
            <v>300</v>
          </cell>
        </row>
        <row r="333">
          <cell r="B333" t="str">
            <v>TR21 Yıldırım Mbk</v>
          </cell>
          <cell r="C333">
            <v>0</v>
          </cell>
          <cell r="D333">
            <v>1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1</v>
          </cell>
          <cell r="K333">
            <v>220</v>
          </cell>
        </row>
        <row r="334">
          <cell r="B334" t="str">
            <v>TR22 BP KÖK</v>
          </cell>
          <cell r="C334">
            <v>0</v>
          </cell>
          <cell r="D334">
            <v>0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1</v>
          </cell>
          <cell r="K334">
            <v>330</v>
          </cell>
        </row>
        <row r="335">
          <cell r="B335" t="str">
            <v>TR23 Damlaca Mah.</v>
          </cell>
          <cell r="C335">
            <v>0</v>
          </cell>
          <cell r="D335">
            <v>1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1</v>
          </cell>
          <cell r="K335">
            <v>300</v>
          </cell>
        </row>
        <row r="336">
          <cell r="B336" t="str">
            <v>TR24 Bp Arkasi</v>
          </cell>
          <cell r="C336">
            <v>0</v>
          </cell>
          <cell r="D336">
            <v>0</v>
          </cell>
          <cell r="E336">
            <v>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</v>
          </cell>
          <cell r="K336">
            <v>280</v>
          </cell>
        </row>
        <row r="337">
          <cell r="B337" t="str">
            <v>TR25 Sağıryolu</v>
          </cell>
          <cell r="C337">
            <v>0</v>
          </cell>
          <cell r="D337">
            <v>0</v>
          </cell>
          <cell r="E337">
            <v>1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1</v>
          </cell>
          <cell r="K337">
            <v>260</v>
          </cell>
        </row>
        <row r="338">
          <cell r="B338" t="str">
            <v>TR26 Sağıryolu Köprü</v>
          </cell>
          <cell r="C338">
            <v>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</v>
          </cell>
          <cell r="K338">
            <v>130</v>
          </cell>
        </row>
        <row r="339">
          <cell r="B339" t="str">
            <v xml:space="preserve">TR27 Dörtyol Kabin </v>
          </cell>
          <cell r="C339">
            <v>0</v>
          </cell>
          <cell r="D339">
            <v>1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1</v>
          </cell>
          <cell r="K339">
            <v>290</v>
          </cell>
        </row>
        <row r="340">
          <cell r="B340" t="str">
            <v>TR28 DÖRTYOL KÖK</v>
          </cell>
          <cell r="C340">
            <v>0</v>
          </cell>
          <cell r="D340">
            <v>0</v>
          </cell>
          <cell r="E340">
            <v>1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1</v>
          </cell>
          <cell r="K340">
            <v>350</v>
          </cell>
        </row>
        <row r="341">
          <cell r="B341" t="str">
            <v>TR29 Akçakışla Yolu Üzeri</v>
          </cell>
          <cell r="C341">
            <v>0</v>
          </cell>
          <cell r="D341">
            <v>1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</v>
          </cell>
          <cell r="K341">
            <v>230</v>
          </cell>
        </row>
        <row r="342">
          <cell r="B342" t="str">
            <v>TR30 İstasyon</v>
          </cell>
          <cell r="C342">
            <v>0</v>
          </cell>
          <cell r="D342">
            <v>0</v>
          </cell>
          <cell r="E342">
            <v>1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</v>
          </cell>
          <cell r="K342">
            <v>300</v>
          </cell>
        </row>
        <row r="343">
          <cell r="B343" t="str">
            <v>TR31 KALE KÖK</v>
          </cell>
          <cell r="C343">
            <v>0</v>
          </cell>
          <cell r="D343">
            <v>0</v>
          </cell>
          <cell r="E343">
            <v>1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</v>
          </cell>
          <cell r="K343">
            <v>400</v>
          </cell>
        </row>
        <row r="344">
          <cell r="B344" t="str">
            <v>TR32 Kale Mah.Cami Alti</v>
          </cell>
          <cell r="C344">
            <v>0</v>
          </cell>
          <cell r="D344">
            <v>1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1</v>
          </cell>
          <cell r="K344">
            <v>350</v>
          </cell>
        </row>
        <row r="345">
          <cell r="B345" t="str">
            <v>TR33 Yukarı Mah.Vodafone</v>
          </cell>
          <cell r="C345">
            <v>0</v>
          </cell>
          <cell r="D345">
            <v>1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1</v>
          </cell>
          <cell r="K345">
            <v>300</v>
          </cell>
        </row>
        <row r="346">
          <cell r="B346" t="str">
            <v>TR34 Yukarı Mah.Köşe Başı</v>
          </cell>
          <cell r="C346">
            <v>0</v>
          </cell>
          <cell r="D346">
            <v>0</v>
          </cell>
          <cell r="E346">
            <v>1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</v>
          </cell>
          <cell r="K346">
            <v>250</v>
          </cell>
        </row>
        <row r="347">
          <cell r="B347" t="str">
            <v>TR35 Yukarı Mahalle</v>
          </cell>
          <cell r="C347">
            <v>0</v>
          </cell>
          <cell r="D347">
            <v>1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</v>
          </cell>
          <cell r="K347">
            <v>280</v>
          </cell>
        </row>
        <row r="348">
          <cell r="B348" t="str">
            <v>TR36 Belkent</v>
          </cell>
          <cell r="C348">
            <v>0</v>
          </cell>
          <cell r="D348">
            <v>0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0</v>
          </cell>
          <cell r="J348">
            <v>1</v>
          </cell>
          <cell r="K348">
            <v>120</v>
          </cell>
        </row>
        <row r="349">
          <cell r="B349" t="str">
            <v>TR37 Yıldırım Mah.</v>
          </cell>
          <cell r="C349">
            <v>0</v>
          </cell>
          <cell r="D349">
            <v>0</v>
          </cell>
          <cell r="E349">
            <v>0</v>
          </cell>
          <cell r="F349">
            <v>1</v>
          </cell>
          <cell r="G349">
            <v>0</v>
          </cell>
          <cell r="H349">
            <v>0</v>
          </cell>
          <cell r="I349">
            <v>0</v>
          </cell>
          <cell r="J349">
            <v>1</v>
          </cell>
          <cell r="K349">
            <v>200</v>
          </cell>
        </row>
        <row r="350">
          <cell r="B350" t="str">
            <v>TR38 Sanayi Giris</v>
          </cell>
          <cell r="C350">
            <v>0</v>
          </cell>
          <cell r="D350">
            <v>0</v>
          </cell>
          <cell r="E350">
            <v>0</v>
          </cell>
          <cell r="F350">
            <v>1</v>
          </cell>
          <cell r="G350">
            <v>0</v>
          </cell>
          <cell r="H350">
            <v>0</v>
          </cell>
          <cell r="I350">
            <v>0</v>
          </cell>
          <cell r="J350">
            <v>1</v>
          </cell>
          <cell r="K350">
            <v>150</v>
          </cell>
        </row>
        <row r="351">
          <cell r="B351" t="str">
            <v>TR39 Sanayi</v>
          </cell>
          <cell r="C351">
            <v>0</v>
          </cell>
          <cell r="D351">
            <v>0</v>
          </cell>
          <cell r="E351">
            <v>0</v>
          </cell>
          <cell r="F351">
            <v>1</v>
          </cell>
          <cell r="G351">
            <v>0</v>
          </cell>
          <cell r="H351">
            <v>0</v>
          </cell>
          <cell r="I351">
            <v>0</v>
          </cell>
          <cell r="J351">
            <v>1</v>
          </cell>
          <cell r="K351">
            <v>140</v>
          </cell>
        </row>
        <row r="352">
          <cell r="B352" t="str">
            <v>TR40 Sanayi</v>
          </cell>
          <cell r="C352">
            <v>0</v>
          </cell>
          <cell r="D352">
            <v>0</v>
          </cell>
          <cell r="E352">
            <v>0</v>
          </cell>
          <cell r="F352">
            <v>1</v>
          </cell>
          <cell r="G352">
            <v>0</v>
          </cell>
          <cell r="H352">
            <v>0</v>
          </cell>
          <cell r="I352">
            <v>0</v>
          </cell>
          <cell r="J352">
            <v>1</v>
          </cell>
          <cell r="K352">
            <v>110</v>
          </cell>
        </row>
        <row r="353">
          <cell r="B353" t="str">
            <v>TR41 Sanayi</v>
          </cell>
          <cell r="C353">
            <v>0</v>
          </cell>
          <cell r="D353">
            <v>0</v>
          </cell>
          <cell r="E353">
            <v>0</v>
          </cell>
          <cell r="F353">
            <v>1</v>
          </cell>
          <cell r="G353">
            <v>0</v>
          </cell>
          <cell r="H353">
            <v>0</v>
          </cell>
          <cell r="I353">
            <v>0</v>
          </cell>
          <cell r="J353">
            <v>1</v>
          </cell>
          <cell r="K353">
            <v>80</v>
          </cell>
        </row>
        <row r="354">
          <cell r="B354" t="str">
            <v>TR42 Esentepe Mah.</v>
          </cell>
          <cell r="C354">
            <v>0</v>
          </cell>
          <cell r="D354">
            <v>0</v>
          </cell>
          <cell r="E354">
            <v>1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</v>
          </cell>
          <cell r="K354">
            <v>300</v>
          </cell>
        </row>
        <row r="355">
          <cell r="B355" t="str">
            <v>TR43 Belkent</v>
          </cell>
          <cell r="C355">
            <v>0</v>
          </cell>
          <cell r="D355">
            <v>0</v>
          </cell>
          <cell r="E355">
            <v>1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1</v>
          </cell>
          <cell r="K355">
            <v>100</v>
          </cell>
        </row>
        <row r="356">
          <cell r="B356" t="str">
            <v>TR44 Mega Kent</v>
          </cell>
          <cell r="C356">
            <v>0</v>
          </cell>
          <cell r="D356">
            <v>0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</v>
          </cell>
          <cell r="K356">
            <v>100</v>
          </cell>
        </row>
        <row r="357">
          <cell r="B357" t="str">
            <v>TR45 YENİ MBK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1</v>
          </cell>
          <cell r="H357">
            <v>0</v>
          </cell>
          <cell r="I357">
            <v>0</v>
          </cell>
          <cell r="J357">
            <v>1</v>
          </cell>
          <cell r="K357">
            <v>150</v>
          </cell>
        </row>
        <row r="358">
          <cell r="B358" t="str">
            <v>ATATÜRK KÖK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1</v>
          </cell>
          <cell r="H358">
            <v>0</v>
          </cell>
          <cell r="I358">
            <v>0</v>
          </cell>
          <cell r="J358">
            <v>1</v>
          </cell>
          <cell r="K358">
            <v>200</v>
          </cell>
        </row>
        <row r="359">
          <cell r="B359" t="str">
            <v>TOKİ MBK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1</v>
          </cell>
          <cell r="H359">
            <v>0</v>
          </cell>
          <cell r="I359">
            <v>0</v>
          </cell>
          <cell r="J359">
            <v>1</v>
          </cell>
          <cell r="K359">
            <v>550</v>
          </cell>
        </row>
        <row r="360">
          <cell r="B360" t="str">
            <v>YILDIRIM MAH. KÖK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1</v>
          </cell>
          <cell r="H360">
            <v>0</v>
          </cell>
          <cell r="I360">
            <v>0</v>
          </cell>
          <cell r="J360">
            <v>1</v>
          </cell>
          <cell r="K360">
            <v>150</v>
          </cell>
        </row>
        <row r="361">
          <cell r="B361" t="str">
            <v>ŞARKIŞLA MERKEZ TOPLAM</v>
          </cell>
          <cell r="C361">
            <v>3</v>
          </cell>
          <cell r="D361">
            <v>13</v>
          </cell>
          <cell r="E361">
            <v>19</v>
          </cell>
          <cell r="F361">
            <v>9</v>
          </cell>
          <cell r="G361">
            <v>4</v>
          </cell>
          <cell r="H361">
            <v>0</v>
          </cell>
          <cell r="I361">
            <v>0</v>
          </cell>
          <cell r="J361">
            <v>48</v>
          </cell>
          <cell r="K361">
            <v>11525</v>
          </cell>
        </row>
        <row r="362">
          <cell r="B362" t="str">
            <v>AKÇAKIŞLA BELDESİ</v>
          </cell>
          <cell r="C362">
            <v>0</v>
          </cell>
          <cell r="D362">
            <v>3</v>
          </cell>
          <cell r="E362">
            <v>0</v>
          </cell>
          <cell r="F362">
            <v>1</v>
          </cell>
          <cell r="G362">
            <v>0</v>
          </cell>
          <cell r="H362">
            <v>0</v>
          </cell>
          <cell r="I362">
            <v>0</v>
          </cell>
          <cell r="J362">
            <v>4</v>
          </cell>
          <cell r="K362">
            <v>315</v>
          </cell>
        </row>
        <row r="363">
          <cell r="B363" t="str">
            <v>CEMEL BELDESİ</v>
          </cell>
          <cell r="C363">
            <v>0</v>
          </cell>
          <cell r="D363">
            <v>3</v>
          </cell>
          <cell r="E363">
            <v>0</v>
          </cell>
          <cell r="F363">
            <v>1</v>
          </cell>
          <cell r="G363">
            <v>0</v>
          </cell>
          <cell r="H363">
            <v>0</v>
          </cell>
          <cell r="I363">
            <v>0</v>
          </cell>
          <cell r="J363">
            <v>4</v>
          </cell>
          <cell r="K363">
            <v>411</v>
          </cell>
        </row>
        <row r="364">
          <cell r="B364" t="str">
            <v>GÜRÇAYIR BELDESİ</v>
          </cell>
          <cell r="C364">
            <v>0</v>
          </cell>
          <cell r="D364">
            <v>2</v>
          </cell>
          <cell r="E364">
            <v>0</v>
          </cell>
          <cell r="F364">
            <v>4</v>
          </cell>
          <cell r="G364">
            <v>0</v>
          </cell>
          <cell r="H364">
            <v>0</v>
          </cell>
          <cell r="I364">
            <v>0</v>
          </cell>
          <cell r="J364">
            <v>6</v>
          </cell>
          <cell r="K364">
            <v>736</v>
          </cell>
        </row>
        <row r="365">
          <cell r="B365" t="str">
            <v>KIZILCAKIŞLA BELDESİ</v>
          </cell>
          <cell r="C365">
            <v>0</v>
          </cell>
          <cell r="D365">
            <v>4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4</v>
          </cell>
          <cell r="K365">
            <v>473</v>
          </cell>
        </row>
        <row r="366">
          <cell r="B366" t="str">
            <v>ABDALLI</v>
          </cell>
          <cell r="C366">
            <v>1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1</v>
          </cell>
          <cell r="K366">
            <v>27</v>
          </cell>
        </row>
        <row r="367">
          <cell r="B367" t="str">
            <v>ADAMKAYA</v>
          </cell>
          <cell r="C367">
            <v>1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1</v>
          </cell>
          <cell r="K367">
            <v>11</v>
          </cell>
        </row>
        <row r="368">
          <cell r="B368" t="str">
            <v>AHMETLİ</v>
          </cell>
          <cell r="C368">
            <v>1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1</v>
          </cell>
          <cell r="K368">
            <v>7</v>
          </cell>
        </row>
        <row r="369">
          <cell r="B369" t="str">
            <v>AKÇASU</v>
          </cell>
          <cell r="C369">
            <v>0</v>
          </cell>
          <cell r="D369">
            <v>1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</v>
          </cell>
          <cell r="K369">
            <v>38</v>
          </cell>
        </row>
        <row r="370">
          <cell r="B370" t="str">
            <v>AKKAYA</v>
          </cell>
          <cell r="C370">
            <v>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1</v>
          </cell>
          <cell r="K370">
            <v>13</v>
          </cell>
        </row>
        <row r="371">
          <cell r="B371" t="str">
            <v>ALAÇAYIR</v>
          </cell>
          <cell r="C371">
            <v>1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1</v>
          </cell>
          <cell r="K371">
            <v>21</v>
          </cell>
        </row>
        <row r="372">
          <cell r="B372" t="str">
            <v>ALAMAN</v>
          </cell>
          <cell r="C372">
            <v>1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</v>
          </cell>
          <cell r="K372">
            <v>33</v>
          </cell>
        </row>
        <row r="373">
          <cell r="B373" t="str">
            <v>ALIÇÇI MEZRA</v>
          </cell>
          <cell r="C373">
            <v>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1</v>
          </cell>
          <cell r="K373">
            <v>7</v>
          </cell>
        </row>
        <row r="374">
          <cell r="B374" t="str">
            <v>ALIKÖREN</v>
          </cell>
          <cell r="C374">
            <v>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1</v>
          </cell>
          <cell r="K374">
            <v>7</v>
          </cell>
        </row>
        <row r="375">
          <cell r="B375" t="str">
            <v>ARIKLAR</v>
          </cell>
          <cell r="C375">
            <v>0</v>
          </cell>
          <cell r="D375">
            <v>1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1</v>
          </cell>
          <cell r="K375">
            <v>45</v>
          </cell>
        </row>
        <row r="376">
          <cell r="B376" t="str">
            <v>BAĞLARARASI</v>
          </cell>
          <cell r="C376">
            <v>1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1</v>
          </cell>
          <cell r="K376">
            <v>38</v>
          </cell>
        </row>
        <row r="377">
          <cell r="B377" t="str">
            <v>BAHÇEALAN</v>
          </cell>
          <cell r="C377">
            <v>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1</v>
          </cell>
          <cell r="K377">
            <v>45</v>
          </cell>
        </row>
        <row r="378">
          <cell r="B378" t="str">
            <v>BALTALAR</v>
          </cell>
          <cell r="C378">
            <v>1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1</v>
          </cell>
          <cell r="K378">
            <v>38</v>
          </cell>
        </row>
        <row r="379">
          <cell r="B379" t="str">
            <v>BAŞAĞAÇ</v>
          </cell>
          <cell r="C379">
            <v>1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1</v>
          </cell>
          <cell r="K379">
            <v>13</v>
          </cell>
        </row>
        <row r="380">
          <cell r="B380" t="str">
            <v>BENLİHASAN</v>
          </cell>
          <cell r="C380">
            <v>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1</v>
          </cell>
          <cell r="K380">
            <v>18</v>
          </cell>
        </row>
        <row r="381">
          <cell r="B381" t="str">
            <v>BEYYURDU</v>
          </cell>
          <cell r="C381">
            <v>0</v>
          </cell>
          <cell r="D381">
            <v>1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1</v>
          </cell>
          <cell r="K381">
            <v>25</v>
          </cell>
        </row>
        <row r="382">
          <cell r="B382" t="str">
            <v>BOZKURT</v>
          </cell>
          <cell r="C382">
            <v>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1</v>
          </cell>
          <cell r="K382">
            <v>57</v>
          </cell>
        </row>
        <row r="383">
          <cell r="B383" t="str">
            <v>BURNUKARA</v>
          </cell>
          <cell r="C383">
            <v>1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</v>
          </cell>
          <cell r="K383">
            <v>38</v>
          </cell>
        </row>
        <row r="384">
          <cell r="B384" t="str">
            <v>BÜYÜKTOPAÇ</v>
          </cell>
          <cell r="C384">
            <v>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1</v>
          </cell>
          <cell r="K384">
            <v>7</v>
          </cell>
        </row>
        <row r="385">
          <cell r="B385" t="str">
            <v>BÜYÜKYÜREĞİL</v>
          </cell>
          <cell r="C385">
            <v>0</v>
          </cell>
          <cell r="D385">
            <v>1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1</v>
          </cell>
          <cell r="K385">
            <v>63</v>
          </cell>
        </row>
        <row r="386">
          <cell r="B386" t="str">
            <v>CANABDAL</v>
          </cell>
          <cell r="C386">
            <v>1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1</v>
          </cell>
          <cell r="K386">
            <v>13</v>
          </cell>
        </row>
        <row r="387">
          <cell r="B387" t="str">
            <v>ÇAMLICA</v>
          </cell>
          <cell r="C387">
            <v>1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1</v>
          </cell>
          <cell r="K387">
            <v>21</v>
          </cell>
        </row>
        <row r="388">
          <cell r="B388" t="str">
            <v>ÇANAKÇI</v>
          </cell>
          <cell r="C388">
            <v>0</v>
          </cell>
          <cell r="D388">
            <v>2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2</v>
          </cell>
          <cell r="K388">
            <v>80</v>
          </cell>
        </row>
        <row r="389">
          <cell r="B389" t="str">
            <v>ÇATALYOL</v>
          </cell>
          <cell r="C389">
            <v>1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1</v>
          </cell>
          <cell r="K389">
            <v>35</v>
          </cell>
        </row>
        <row r="390">
          <cell r="B390" t="str">
            <v>ÇEKEM</v>
          </cell>
          <cell r="C390">
            <v>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</v>
          </cell>
          <cell r="K390">
            <v>23</v>
          </cell>
        </row>
        <row r="391">
          <cell r="B391" t="str">
            <v>ÇİÇEKLİYURT</v>
          </cell>
          <cell r="C391">
            <v>1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</v>
          </cell>
          <cell r="K391">
            <v>25</v>
          </cell>
        </row>
        <row r="392">
          <cell r="B392" t="str">
            <v>DEMİRBOĞA</v>
          </cell>
          <cell r="C392">
            <v>1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</v>
          </cell>
          <cell r="K392">
            <v>27</v>
          </cell>
        </row>
        <row r="393">
          <cell r="B393" t="str">
            <v>DİKİLİ</v>
          </cell>
          <cell r="C393">
            <v>1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1</v>
          </cell>
          <cell r="K393">
            <v>35</v>
          </cell>
        </row>
        <row r="394">
          <cell r="B394" t="str">
            <v>DÖKMETAŞ</v>
          </cell>
          <cell r="C394">
            <v>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1</v>
          </cell>
          <cell r="K394">
            <v>55</v>
          </cell>
        </row>
        <row r="395">
          <cell r="B395" t="str">
            <v>DÖLLÜK</v>
          </cell>
          <cell r="C395">
            <v>0</v>
          </cell>
          <cell r="D395">
            <v>1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1</v>
          </cell>
          <cell r="K395">
            <v>57</v>
          </cell>
        </row>
        <row r="396">
          <cell r="B396" t="str">
            <v>ELMALI</v>
          </cell>
          <cell r="C396">
            <v>1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1</v>
          </cell>
          <cell r="K396">
            <v>43</v>
          </cell>
        </row>
        <row r="397">
          <cell r="B397" t="str">
            <v>EMLAK HÜYÜK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1</v>
          </cell>
          <cell r="K397">
            <v>38</v>
          </cell>
        </row>
        <row r="398">
          <cell r="B398" t="str">
            <v>EMLAK  KALE</v>
          </cell>
          <cell r="C398">
            <v>1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1</v>
          </cell>
          <cell r="K398">
            <v>35</v>
          </cell>
        </row>
        <row r="399">
          <cell r="B399" t="str">
            <v xml:space="preserve">EMLAK KARACAÖREN </v>
          </cell>
          <cell r="C399">
            <v>0</v>
          </cell>
          <cell r="D399">
            <v>2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2</v>
          </cell>
          <cell r="K399">
            <v>98</v>
          </cell>
        </row>
        <row r="400">
          <cell r="B400" t="str">
            <v>EMLAK KAVAK</v>
          </cell>
          <cell r="C400">
            <v>1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1</v>
          </cell>
          <cell r="K400">
            <v>25</v>
          </cell>
        </row>
        <row r="401">
          <cell r="B401" t="str">
            <v>EMLAK MEZRA</v>
          </cell>
          <cell r="C401">
            <v>1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1</v>
          </cell>
          <cell r="K401">
            <v>18</v>
          </cell>
        </row>
        <row r="402">
          <cell r="B402" t="str">
            <v>FAKILI</v>
          </cell>
          <cell r="C402">
            <v>1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1</v>
          </cell>
          <cell r="K402">
            <v>25</v>
          </cell>
        </row>
        <row r="403">
          <cell r="B403" t="str">
            <v>FARAŞDERESİ</v>
          </cell>
          <cell r="C403">
            <v>0</v>
          </cell>
          <cell r="D403">
            <v>1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42</v>
          </cell>
        </row>
        <row r="404">
          <cell r="B404" t="str">
            <v>GAZİKÖY</v>
          </cell>
          <cell r="C404">
            <v>0</v>
          </cell>
          <cell r="D404">
            <v>1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1</v>
          </cell>
          <cell r="K404">
            <v>47</v>
          </cell>
        </row>
        <row r="405">
          <cell r="B405" t="str">
            <v>GÜCÜK</v>
          </cell>
          <cell r="C405">
            <v>0</v>
          </cell>
          <cell r="D405">
            <v>1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1</v>
          </cell>
          <cell r="K405">
            <v>51</v>
          </cell>
        </row>
        <row r="406">
          <cell r="B406" t="str">
            <v>GÜDÜL</v>
          </cell>
          <cell r="C406">
            <v>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1</v>
          </cell>
          <cell r="K406">
            <v>13</v>
          </cell>
        </row>
        <row r="407">
          <cell r="B407" t="str">
            <v>GÜLÖREN</v>
          </cell>
          <cell r="C407">
            <v>1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1</v>
          </cell>
          <cell r="K407">
            <v>15</v>
          </cell>
        </row>
        <row r="408">
          <cell r="B408" t="str">
            <v>GÜMÜŞTEPE</v>
          </cell>
          <cell r="C408">
            <v>0</v>
          </cell>
          <cell r="D408">
            <v>2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2</v>
          </cell>
          <cell r="K408">
            <v>115</v>
          </cell>
        </row>
        <row r="409">
          <cell r="B409" t="str">
            <v>HARDAL</v>
          </cell>
          <cell r="C409">
            <v>0</v>
          </cell>
          <cell r="D409">
            <v>1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1</v>
          </cell>
          <cell r="K409">
            <v>21</v>
          </cell>
        </row>
        <row r="410">
          <cell r="B410" t="str">
            <v>HARUN</v>
          </cell>
          <cell r="C410">
            <v>1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1</v>
          </cell>
          <cell r="K410">
            <v>35</v>
          </cell>
        </row>
        <row r="411">
          <cell r="B411" t="str">
            <v>HOCABEY</v>
          </cell>
          <cell r="C411">
            <v>1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1</v>
          </cell>
          <cell r="K411">
            <v>32</v>
          </cell>
        </row>
        <row r="412">
          <cell r="B412" t="str">
            <v>İĞDECİK</v>
          </cell>
          <cell r="C412">
            <v>1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1</v>
          </cell>
          <cell r="K412">
            <v>30</v>
          </cell>
        </row>
        <row r="413">
          <cell r="B413" t="str">
            <v>İĞDELİÖREN</v>
          </cell>
          <cell r="C413">
            <v>1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1</v>
          </cell>
          <cell r="K413">
            <v>35</v>
          </cell>
        </row>
        <row r="414">
          <cell r="B414" t="str">
            <v>İĞECİK</v>
          </cell>
          <cell r="C414">
            <v>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</v>
          </cell>
          <cell r="K414">
            <v>29</v>
          </cell>
        </row>
        <row r="415">
          <cell r="B415" t="str">
            <v>İLYASHACI</v>
          </cell>
          <cell r="C415">
            <v>1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1</v>
          </cell>
          <cell r="K415">
            <v>35</v>
          </cell>
        </row>
        <row r="416">
          <cell r="B416" t="str">
            <v>KAHVEPINARI</v>
          </cell>
          <cell r="C416">
            <v>1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1</v>
          </cell>
          <cell r="K416">
            <v>8</v>
          </cell>
        </row>
        <row r="417">
          <cell r="B417" t="str">
            <v>KALECİK</v>
          </cell>
          <cell r="C417">
            <v>0</v>
          </cell>
          <cell r="D417">
            <v>1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1</v>
          </cell>
          <cell r="K417">
            <v>65</v>
          </cell>
        </row>
        <row r="418">
          <cell r="B418" t="str">
            <v>KANAK MEZRA</v>
          </cell>
          <cell r="C418">
            <v>1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1</v>
          </cell>
          <cell r="K418">
            <v>11</v>
          </cell>
        </row>
        <row r="419">
          <cell r="B419" t="str">
            <v>KAPAKLIPINAR</v>
          </cell>
          <cell r="C419">
            <v>0</v>
          </cell>
          <cell r="D419">
            <v>1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1</v>
          </cell>
          <cell r="K419">
            <v>35</v>
          </cell>
        </row>
        <row r="420">
          <cell r="B420" t="str">
            <v>KARAKUZ</v>
          </cell>
          <cell r="C420">
            <v>1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1</v>
          </cell>
          <cell r="K420">
            <v>27</v>
          </cell>
        </row>
        <row r="421">
          <cell r="B421" t="str">
            <v>KAYAPINAR</v>
          </cell>
          <cell r="C421">
            <v>0</v>
          </cell>
          <cell r="D421">
            <v>1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1</v>
          </cell>
          <cell r="K421">
            <v>45</v>
          </cell>
        </row>
        <row r="422">
          <cell r="B422" t="str">
            <v xml:space="preserve">KAYMAK </v>
          </cell>
          <cell r="C422">
            <v>1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1</v>
          </cell>
          <cell r="K422">
            <v>20</v>
          </cell>
        </row>
        <row r="423">
          <cell r="B423" t="str">
            <v>KAZANCIK</v>
          </cell>
          <cell r="C423">
            <v>1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1</v>
          </cell>
          <cell r="K423">
            <v>27</v>
          </cell>
        </row>
        <row r="424">
          <cell r="B424" t="str">
            <v>KEVENLİK</v>
          </cell>
          <cell r="C424">
            <v>1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1</v>
          </cell>
          <cell r="K424">
            <v>35</v>
          </cell>
        </row>
        <row r="425">
          <cell r="B425" t="str">
            <v>KILIÇÇI</v>
          </cell>
          <cell r="C425">
            <v>1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1</v>
          </cell>
          <cell r="K425">
            <v>13</v>
          </cell>
        </row>
        <row r="426">
          <cell r="B426" t="str">
            <v>KIŞLA</v>
          </cell>
          <cell r="C426">
            <v>1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1</v>
          </cell>
          <cell r="K426">
            <v>5</v>
          </cell>
        </row>
        <row r="427">
          <cell r="B427" t="str">
            <v>KIZILDON(DEMİRKÖPRÜ)</v>
          </cell>
          <cell r="C427">
            <v>1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1</v>
          </cell>
          <cell r="K427">
            <v>11</v>
          </cell>
        </row>
        <row r="428">
          <cell r="B428" t="str">
            <v>KONAKYAZI</v>
          </cell>
          <cell r="C428">
            <v>1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1</v>
          </cell>
          <cell r="K428">
            <v>27</v>
          </cell>
        </row>
        <row r="429">
          <cell r="B429" t="str">
            <v>KONALGA</v>
          </cell>
          <cell r="C429">
            <v>1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1</v>
          </cell>
          <cell r="K429">
            <v>13</v>
          </cell>
        </row>
        <row r="430">
          <cell r="B430" t="str">
            <v>KÖMÜRKAYA</v>
          </cell>
          <cell r="C430">
            <v>0</v>
          </cell>
          <cell r="D430">
            <v>2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2</v>
          </cell>
          <cell r="K430">
            <v>68</v>
          </cell>
        </row>
        <row r="431">
          <cell r="B431" t="str">
            <v>KÜÇÜK YÜREĞİL</v>
          </cell>
          <cell r="C431">
            <v>1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1</v>
          </cell>
          <cell r="K431">
            <v>18</v>
          </cell>
        </row>
        <row r="432">
          <cell r="B432" t="str">
            <v>KÜÇÜK TOPAÇ</v>
          </cell>
          <cell r="C432">
            <v>1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1</v>
          </cell>
          <cell r="K432">
            <v>15</v>
          </cell>
        </row>
        <row r="433">
          <cell r="B433" t="str">
            <v>KÜMBET</v>
          </cell>
          <cell r="C433">
            <v>1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1</v>
          </cell>
          <cell r="K433">
            <v>18</v>
          </cell>
        </row>
        <row r="434">
          <cell r="B434" t="str">
            <v>MAKSUTLU</v>
          </cell>
          <cell r="C434">
            <v>0</v>
          </cell>
          <cell r="D434">
            <v>2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2</v>
          </cell>
          <cell r="K434">
            <v>60</v>
          </cell>
        </row>
        <row r="435">
          <cell r="B435" t="str">
            <v>MENGENSOFULAR</v>
          </cell>
          <cell r="C435">
            <v>0</v>
          </cell>
          <cell r="D435">
            <v>1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1</v>
          </cell>
          <cell r="K435">
            <v>38</v>
          </cell>
        </row>
        <row r="436">
          <cell r="B436" t="str">
            <v>MERKEZ BAŞÖREN</v>
          </cell>
          <cell r="C436">
            <v>1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1</v>
          </cell>
          <cell r="K436">
            <v>33</v>
          </cell>
        </row>
        <row r="437">
          <cell r="B437" t="str">
            <v>MERKEZ HÜYÜK</v>
          </cell>
          <cell r="C437">
            <v>1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1</v>
          </cell>
          <cell r="K437">
            <v>30</v>
          </cell>
        </row>
        <row r="438">
          <cell r="B438" t="str">
            <v>MERKEZ KARACAÖREN</v>
          </cell>
          <cell r="C438">
            <v>1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1</v>
          </cell>
          <cell r="K438">
            <v>15</v>
          </cell>
        </row>
        <row r="439">
          <cell r="B439" t="str">
            <v>MESCİT</v>
          </cell>
          <cell r="C439">
            <v>1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1</v>
          </cell>
          <cell r="K439">
            <v>13</v>
          </cell>
        </row>
        <row r="440">
          <cell r="B440" t="str">
            <v>OLUKTAŞ</v>
          </cell>
          <cell r="C440">
            <v>0</v>
          </cell>
          <cell r="D440">
            <v>1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1</v>
          </cell>
          <cell r="K440">
            <v>32</v>
          </cell>
        </row>
        <row r="441">
          <cell r="B441" t="str">
            <v>ORTAKÖY</v>
          </cell>
          <cell r="C441">
            <v>0</v>
          </cell>
          <cell r="D441">
            <v>3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3</v>
          </cell>
          <cell r="K441">
            <v>92</v>
          </cell>
        </row>
        <row r="442">
          <cell r="B442" t="str">
            <v>ORTAKÖY ÇERMİK</v>
          </cell>
          <cell r="C442">
            <v>1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1</v>
          </cell>
          <cell r="K442">
            <v>1</v>
          </cell>
        </row>
        <row r="443">
          <cell r="B443" t="str">
            <v>ORTATOPAÇ</v>
          </cell>
          <cell r="C443">
            <v>1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1</v>
          </cell>
          <cell r="K443">
            <v>25</v>
          </cell>
        </row>
        <row r="444">
          <cell r="B444" t="str">
            <v>OSMANPINARI</v>
          </cell>
          <cell r="C444">
            <v>1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26</v>
          </cell>
        </row>
        <row r="445">
          <cell r="B445" t="str">
            <v>OTLUK</v>
          </cell>
          <cell r="C445">
            <v>1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1</v>
          </cell>
          <cell r="K445">
            <v>17</v>
          </cell>
        </row>
        <row r="446">
          <cell r="B446" t="str">
            <v>ÖRTÜLÜ</v>
          </cell>
          <cell r="C446">
            <v>1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1</v>
          </cell>
          <cell r="K446">
            <v>19</v>
          </cell>
        </row>
        <row r="447">
          <cell r="B447" t="str">
            <v>POLATPAŞA</v>
          </cell>
          <cell r="C447">
            <v>1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1</v>
          </cell>
          <cell r="K447">
            <v>32</v>
          </cell>
        </row>
        <row r="448">
          <cell r="B448" t="str">
            <v>SAMANKAYA</v>
          </cell>
          <cell r="C448">
            <v>0</v>
          </cell>
          <cell r="D448">
            <v>3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3</v>
          </cell>
          <cell r="K448">
            <v>120</v>
          </cell>
        </row>
        <row r="449">
          <cell r="B449" t="str">
            <v>SARAÇ</v>
          </cell>
          <cell r="C449">
            <v>0</v>
          </cell>
          <cell r="D449">
            <v>1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1</v>
          </cell>
          <cell r="K449">
            <v>40</v>
          </cell>
        </row>
        <row r="450">
          <cell r="B450" t="str">
            <v>SARIÇİÇEK</v>
          </cell>
          <cell r="C450">
            <v>1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1</v>
          </cell>
          <cell r="K450">
            <v>38</v>
          </cell>
        </row>
        <row r="451">
          <cell r="B451" t="str">
            <v>SARIKAVAK</v>
          </cell>
          <cell r="C451">
            <v>1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1</v>
          </cell>
          <cell r="K451">
            <v>27</v>
          </cell>
        </row>
        <row r="452">
          <cell r="B452" t="str">
            <v>SARIKAYA</v>
          </cell>
          <cell r="C452">
            <v>1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1</v>
          </cell>
          <cell r="K452">
            <v>25</v>
          </cell>
        </row>
        <row r="453">
          <cell r="B453" t="str">
            <v>SARITEKKE</v>
          </cell>
          <cell r="C453">
            <v>0</v>
          </cell>
          <cell r="D453">
            <v>1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1</v>
          </cell>
          <cell r="K453">
            <v>19</v>
          </cell>
        </row>
        <row r="454">
          <cell r="B454" t="str">
            <v>SİVRİALAN</v>
          </cell>
          <cell r="C454">
            <v>0</v>
          </cell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1</v>
          </cell>
          <cell r="K454">
            <v>39</v>
          </cell>
        </row>
        <row r="455">
          <cell r="B455" t="str">
            <v>SULTAN</v>
          </cell>
          <cell r="C455">
            <v>1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1</v>
          </cell>
          <cell r="K455">
            <v>40</v>
          </cell>
        </row>
        <row r="456">
          <cell r="B456" t="str">
            <v>TAVLADERE</v>
          </cell>
          <cell r="C456">
            <v>1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1</v>
          </cell>
          <cell r="K456">
            <v>35</v>
          </cell>
        </row>
        <row r="457">
          <cell r="B457" t="str">
            <v>TEMECİK</v>
          </cell>
          <cell r="C457">
            <v>1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1</v>
          </cell>
          <cell r="K457">
            <v>33</v>
          </cell>
        </row>
        <row r="458">
          <cell r="B458" t="str">
            <v>UÇUK</v>
          </cell>
          <cell r="C458">
            <v>1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1</v>
          </cell>
          <cell r="K458">
            <v>30</v>
          </cell>
        </row>
        <row r="459">
          <cell r="B459" t="str">
            <v>YAHYALI</v>
          </cell>
          <cell r="C459">
            <v>0</v>
          </cell>
          <cell r="D459">
            <v>1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1</v>
          </cell>
          <cell r="K459">
            <v>45</v>
          </cell>
        </row>
        <row r="460">
          <cell r="B460" t="str">
            <v>YALANI</v>
          </cell>
          <cell r="C460">
            <v>1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1</v>
          </cell>
          <cell r="K460">
            <v>40</v>
          </cell>
        </row>
        <row r="461">
          <cell r="B461" t="str">
            <v>YAPRACIK</v>
          </cell>
          <cell r="C461">
            <v>1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1</v>
          </cell>
          <cell r="K461">
            <v>53</v>
          </cell>
        </row>
        <row r="462">
          <cell r="B462" t="str">
            <v>YENİYAPAN</v>
          </cell>
          <cell r="C462">
            <v>1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1</v>
          </cell>
          <cell r="K462">
            <v>31</v>
          </cell>
        </row>
        <row r="463">
          <cell r="B463" t="str">
            <v>YUNUSÖREN</v>
          </cell>
          <cell r="C463">
            <v>1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1</v>
          </cell>
          <cell r="K463">
            <v>35</v>
          </cell>
        </row>
        <row r="464">
          <cell r="B464" t="str">
            <v>YÜKSELEN</v>
          </cell>
          <cell r="C464">
            <v>0</v>
          </cell>
          <cell r="D464">
            <v>1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</v>
          </cell>
          <cell r="K464">
            <v>27</v>
          </cell>
        </row>
        <row r="465">
          <cell r="B465" t="str">
            <v>ŞARKIŞLA KIRSAL TOPLAM</v>
          </cell>
          <cell r="C465">
            <v>72</v>
          </cell>
          <cell r="D465">
            <v>48</v>
          </cell>
          <cell r="E465">
            <v>0</v>
          </cell>
          <cell r="F465">
            <v>6</v>
          </cell>
          <cell r="G465">
            <v>0</v>
          </cell>
          <cell r="H465">
            <v>0</v>
          </cell>
          <cell r="I465">
            <v>0</v>
          </cell>
          <cell r="J465">
            <v>126</v>
          </cell>
          <cell r="K465">
            <v>5210</v>
          </cell>
        </row>
        <row r="467">
          <cell r="B467" t="str">
            <v>KÖY / YERLEŞİM ADI</v>
          </cell>
          <cell r="C467" t="str">
            <v>MEVCUT TRAFO GÜCÜ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 t="str">
            <v>TR ADEDİ</v>
          </cell>
          <cell r="K467" t="str">
            <v>ABONE SAYISI</v>
          </cell>
        </row>
        <row r="468">
          <cell r="B468">
            <v>0</v>
          </cell>
          <cell r="C468" t="str">
            <v>50 KVA </v>
          </cell>
          <cell r="D468" t="str">
            <v>100 KVA</v>
          </cell>
          <cell r="E468" t="str">
            <v>160 KVA 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B469" t="str">
            <v>Ulaş  Merkez</v>
          </cell>
          <cell r="C469">
            <v>3</v>
          </cell>
          <cell r="D469">
            <v>5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9</v>
          </cell>
          <cell r="K469">
            <v>1171</v>
          </cell>
        </row>
        <row r="470">
          <cell r="B470" t="str">
            <v>Yenikarahisar</v>
          </cell>
          <cell r="C470">
            <v>4</v>
          </cell>
          <cell r="D470">
            <v>3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7</v>
          </cell>
          <cell r="K470">
            <v>351</v>
          </cell>
        </row>
        <row r="471">
          <cell r="B471" t="str">
            <v>Baharözü beldesi</v>
          </cell>
          <cell r="C471">
            <v>0</v>
          </cell>
          <cell r="D471">
            <v>4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4</v>
          </cell>
          <cell r="K471">
            <v>293</v>
          </cell>
        </row>
        <row r="472">
          <cell r="B472" t="str">
            <v>Tecer köyü</v>
          </cell>
          <cell r="C472">
            <v>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1</v>
          </cell>
          <cell r="K472">
            <v>75</v>
          </cell>
        </row>
        <row r="473">
          <cell r="B473" t="str">
            <v>Eskikarahisar</v>
          </cell>
          <cell r="C473">
            <v>0</v>
          </cell>
          <cell r="D473">
            <v>1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1</v>
          </cell>
          <cell r="K473">
            <v>176</v>
          </cell>
        </row>
        <row r="474">
          <cell r="B474" t="str">
            <v>Esk Yeşilyurt mez</v>
          </cell>
          <cell r="C474">
            <v>1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1</v>
          </cell>
          <cell r="K474">
            <v>11</v>
          </cell>
        </row>
        <row r="475">
          <cell r="B475" t="str">
            <v>Esk kadırağa mez</v>
          </cell>
          <cell r="C475">
            <v>1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1</v>
          </cell>
          <cell r="K475">
            <v>3</v>
          </cell>
        </row>
        <row r="476">
          <cell r="B476" t="str">
            <v>Gümüşpınar</v>
          </cell>
          <cell r="C476">
            <v>1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1</v>
          </cell>
          <cell r="K476">
            <v>114</v>
          </cell>
        </row>
        <row r="477">
          <cell r="B477" t="str">
            <v>Demircilik</v>
          </cell>
          <cell r="C477">
            <v>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1</v>
          </cell>
          <cell r="K477">
            <v>18</v>
          </cell>
        </row>
        <row r="478">
          <cell r="B478" t="str">
            <v>Ekinci oğlu</v>
          </cell>
          <cell r="C478">
            <v>1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1</v>
          </cell>
          <cell r="K478">
            <v>56</v>
          </cell>
        </row>
        <row r="479">
          <cell r="B479" t="str">
            <v>Yapalı köyü</v>
          </cell>
          <cell r="C479">
            <v>2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2</v>
          </cell>
          <cell r="K479">
            <v>105</v>
          </cell>
        </row>
        <row r="480">
          <cell r="B480" t="str">
            <v>Bostankaya köyü</v>
          </cell>
          <cell r="C480">
            <v>0</v>
          </cell>
          <cell r="D480">
            <v>1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1</v>
          </cell>
          <cell r="K480">
            <v>72</v>
          </cell>
        </row>
        <row r="481">
          <cell r="B481" t="str">
            <v>Karacalar köyü</v>
          </cell>
          <cell r="C481">
            <v>1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1</v>
          </cell>
          <cell r="K481">
            <v>55</v>
          </cell>
        </row>
        <row r="482">
          <cell r="B482" t="str">
            <v>Karaclar özen mez</v>
          </cell>
          <cell r="C482">
            <v>1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1</v>
          </cell>
          <cell r="K482">
            <v>14</v>
          </cell>
        </row>
        <row r="483">
          <cell r="B483" t="str">
            <v>Yukarı ada köyü</v>
          </cell>
          <cell r="C483">
            <v>1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1</v>
          </cell>
          <cell r="K483">
            <v>62</v>
          </cell>
        </row>
        <row r="484">
          <cell r="B484" t="str">
            <v>Aşağı ada köyü</v>
          </cell>
          <cell r="C484">
            <v>1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1</v>
          </cell>
          <cell r="K484">
            <v>48</v>
          </cell>
        </row>
        <row r="485">
          <cell r="B485" t="str">
            <v>Çevirme köyü</v>
          </cell>
          <cell r="C485">
            <v>1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1</v>
          </cell>
          <cell r="K485">
            <v>21</v>
          </cell>
        </row>
        <row r="486">
          <cell r="B486" t="str">
            <v>Kovalı köyü</v>
          </cell>
          <cell r="C486">
            <v>1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1</v>
          </cell>
          <cell r="K486">
            <v>42</v>
          </cell>
        </row>
        <row r="487">
          <cell r="B487" t="str">
            <v>Kurtlu kaya köyü</v>
          </cell>
          <cell r="C487">
            <v>1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1</v>
          </cell>
          <cell r="K487">
            <v>41</v>
          </cell>
        </row>
        <row r="488">
          <cell r="B488" t="str">
            <v>Yazıcık köyü</v>
          </cell>
          <cell r="C488">
            <v>1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1</v>
          </cell>
          <cell r="K488">
            <v>25</v>
          </cell>
        </row>
        <row r="489">
          <cell r="B489" t="str">
            <v>Kazanpınar köyü</v>
          </cell>
          <cell r="C489">
            <v>1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1</v>
          </cell>
          <cell r="K489">
            <v>67</v>
          </cell>
        </row>
        <row r="490">
          <cell r="B490" t="str">
            <v>Küpeli köyü</v>
          </cell>
          <cell r="C490">
            <v>0</v>
          </cell>
          <cell r="D490">
            <v>2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2</v>
          </cell>
          <cell r="K490">
            <v>172</v>
          </cell>
        </row>
        <row r="491">
          <cell r="B491" t="str">
            <v>Acıyurt</v>
          </cell>
          <cell r="C491">
            <v>0</v>
          </cell>
          <cell r="D491">
            <v>1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1</v>
          </cell>
          <cell r="K491">
            <v>126</v>
          </cell>
        </row>
        <row r="492">
          <cell r="B492" t="str">
            <v>Akkaya</v>
          </cell>
          <cell r="C492">
            <v>2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2</v>
          </cell>
          <cell r="K492">
            <v>65</v>
          </cell>
        </row>
        <row r="493">
          <cell r="B493" t="str">
            <v>Yağdonduran köyü</v>
          </cell>
          <cell r="C493">
            <v>1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1</v>
          </cell>
          <cell r="K493">
            <v>35</v>
          </cell>
        </row>
        <row r="494">
          <cell r="B494" t="str">
            <v>Karataş Köyü</v>
          </cell>
          <cell r="C494">
            <v>1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1</v>
          </cell>
          <cell r="K494">
            <v>35</v>
          </cell>
        </row>
        <row r="495">
          <cell r="B495" t="str">
            <v>Kertme karaca ören</v>
          </cell>
          <cell r="C495">
            <v>1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1</v>
          </cell>
          <cell r="K495">
            <v>75</v>
          </cell>
        </row>
        <row r="496">
          <cell r="B496" t="str">
            <v>Şenyurt kçyü</v>
          </cell>
          <cell r="C496">
            <v>0</v>
          </cell>
          <cell r="D496">
            <v>1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1</v>
          </cell>
          <cell r="K496">
            <v>105</v>
          </cell>
        </row>
        <row r="497">
          <cell r="B497" t="str">
            <v>Kurtoğlu köyü</v>
          </cell>
          <cell r="C497">
            <v>0</v>
          </cell>
          <cell r="D497">
            <v>1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1</v>
          </cell>
          <cell r="K497">
            <v>109</v>
          </cell>
        </row>
        <row r="498">
          <cell r="B498" t="str">
            <v>Başçayır köyü</v>
          </cell>
          <cell r="C498">
            <v>2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2</v>
          </cell>
          <cell r="K498">
            <v>36</v>
          </cell>
        </row>
        <row r="499">
          <cell r="B499" t="str">
            <v>Örenlice köyü</v>
          </cell>
          <cell r="C499">
            <v>1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1</v>
          </cell>
          <cell r="K499">
            <v>87</v>
          </cell>
        </row>
        <row r="500">
          <cell r="B500" t="str">
            <v>Çavdar köyü</v>
          </cell>
          <cell r="C500">
            <v>1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1</v>
          </cell>
          <cell r="K500">
            <v>46</v>
          </cell>
        </row>
        <row r="501">
          <cell r="B501" t="str">
            <v>Güneşli</v>
          </cell>
          <cell r="C501">
            <v>1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1</v>
          </cell>
          <cell r="K501">
            <v>80</v>
          </cell>
        </row>
        <row r="502">
          <cell r="B502" t="str">
            <v>Kapıkaya köyü</v>
          </cell>
          <cell r="C502">
            <v>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1</v>
          </cell>
          <cell r="K502">
            <v>44</v>
          </cell>
        </row>
        <row r="503">
          <cell r="B503" t="str">
            <v>Yeşil diyar mez</v>
          </cell>
          <cell r="C503">
            <v>1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</v>
          </cell>
          <cell r="K503">
            <v>25</v>
          </cell>
        </row>
        <row r="504">
          <cell r="B504" t="str">
            <v>Karagöl köyü</v>
          </cell>
          <cell r="C504">
            <v>1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1</v>
          </cell>
          <cell r="K504">
            <v>95</v>
          </cell>
        </row>
        <row r="505">
          <cell r="B505" t="str">
            <v>Korubaşı köyü</v>
          </cell>
          <cell r="C505">
            <v>1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1</v>
          </cell>
          <cell r="K505">
            <v>91</v>
          </cell>
        </row>
        <row r="506">
          <cell r="B506" t="str">
            <v>Kayapınar köyü</v>
          </cell>
          <cell r="C506">
            <v>2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2</v>
          </cell>
          <cell r="K506">
            <v>30</v>
          </cell>
        </row>
        <row r="507">
          <cell r="B507" t="str">
            <v>Boğaz dere köyü</v>
          </cell>
          <cell r="C507">
            <v>1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1</v>
          </cell>
          <cell r="K507">
            <v>30</v>
          </cell>
        </row>
        <row r="508">
          <cell r="B508" t="str">
            <v>Gürpınar köyü</v>
          </cell>
          <cell r="C508">
            <v>1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1</v>
          </cell>
          <cell r="K508">
            <v>93</v>
          </cell>
        </row>
        <row r="509">
          <cell r="B509" t="str">
            <v>Ezendere köyü</v>
          </cell>
          <cell r="C509">
            <v>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1</v>
          </cell>
          <cell r="K509">
            <v>20</v>
          </cell>
        </row>
        <row r="510">
          <cell r="B510" t="str">
            <v>Ovacık köyü</v>
          </cell>
          <cell r="C510">
            <v>2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</v>
          </cell>
          <cell r="K510">
            <v>32</v>
          </cell>
        </row>
        <row r="511">
          <cell r="B511" t="str">
            <v>Hacımırza köyü</v>
          </cell>
          <cell r="C511">
            <v>1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1</v>
          </cell>
          <cell r="K511">
            <v>71</v>
          </cell>
        </row>
        <row r="512">
          <cell r="B512" t="str">
            <v>Karaşar köyü</v>
          </cell>
          <cell r="C512">
            <v>3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3</v>
          </cell>
          <cell r="K512">
            <v>116</v>
          </cell>
        </row>
        <row r="513">
          <cell r="B513" t="str">
            <v>ULAŞ TOPLAM</v>
          </cell>
          <cell r="C513">
            <v>49</v>
          </cell>
          <cell r="D513">
            <v>19</v>
          </cell>
          <cell r="E513">
            <v>1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69</v>
          </cell>
          <cell r="K513">
            <v>4438</v>
          </cell>
        </row>
        <row r="515">
          <cell r="B515" t="str">
            <v>YILDIZELİ TR BÖLGESİ/ADI</v>
          </cell>
          <cell r="C515" t="str">
            <v>Mevcut trafo güçleri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 t="str">
            <v>TOPLAM</v>
          </cell>
          <cell r="K515" t="str">
            <v>ABONE 
SAYISI</v>
          </cell>
        </row>
        <row r="516">
          <cell r="B516">
            <v>0</v>
          </cell>
          <cell r="C516" t="str">
            <v>KVA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B517">
            <v>0</v>
          </cell>
          <cell r="C517">
            <v>50</v>
          </cell>
          <cell r="D517">
            <v>100</v>
          </cell>
          <cell r="E517">
            <v>160</v>
          </cell>
          <cell r="F517">
            <v>250</v>
          </cell>
          <cell r="G517">
            <v>400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B518" t="str">
            <v>HÜKÜMET KONAĞI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1</v>
          </cell>
          <cell r="K518">
            <v>0</v>
          </cell>
        </row>
        <row r="519">
          <cell r="B519" t="str">
            <v>ORTA TRAFO</v>
          </cell>
          <cell r="C519">
            <v>0</v>
          </cell>
          <cell r="D519">
            <v>0</v>
          </cell>
          <cell r="E519">
            <v>0</v>
          </cell>
          <cell r="F519">
            <v>1</v>
          </cell>
          <cell r="G519">
            <v>0</v>
          </cell>
          <cell r="H519">
            <v>0</v>
          </cell>
          <cell r="I519">
            <v>0</v>
          </cell>
          <cell r="J519">
            <v>1</v>
          </cell>
          <cell r="K519">
            <v>0</v>
          </cell>
        </row>
        <row r="520">
          <cell r="B520" t="str">
            <v>CEZAEVİ YANI</v>
          </cell>
          <cell r="C520">
            <v>0</v>
          </cell>
          <cell r="D520">
            <v>0</v>
          </cell>
          <cell r="E520">
            <v>0</v>
          </cell>
          <cell r="F520">
            <v>1</v>
          </cell>
          <cell r="G520">
            <v>0</v>
          </cell>
          <cell r="H520">
            <v>0</v>
          </cell>
          <cell r="I520">
            <v>0</v>
          </cell>
          <cell r="J520">
            <v>1</v>
          </cell>
          <cell r="K520">
            <v>0</v>
          </cell>
        </row>
        <row r="521">
          <cell r="B521" t="str">
            <v>ASKERLİK ŞUBESİ YANI</v>
          </cell>
          <cell r="C521">
            <v>0</v>
          </cell>
          <cell r="D521">
            <v>0</v>
          </cell>
          <cell r="E521">
            <v>0</v>
          </cell>
          <cell r="F521">
            <v>1</v>
          </cell>
          <cell r="G521">
            <v>0</v>
          </cell>
          <cell r="H521">
            <v>0</v>
          </cell>
          <cell r="I521">
            <v>0</v>
          </cell>
          <cell r="J521">
            <v>1</v>
          </cell>
          <cell r="K521">
            <v>0</v>
          </cell>
        </row>
        <row r="522">
          <cell r="B522" t="str">
            <v>TOTAL YANI</v>
          </cell>
          <cell r="C522">
            <v>0</v>
          </cell>
          <cell r="D522">
            <v>0</v>
          </cell>
          <cell r="E522">
            <v>0</v>
          </cell>
          <cell r="F522">
            <v>1</v>
          </cell>
          <cell r="G522">
            <v>0</v>
          </cell>
          <cell r="H522">
            <v>0</v>
          </cell>
          <cell r="I522">
            <v>0</v>
          </cell>
          <cell r="J522">
            <v>1</v>
          </cell>
          <cell r="K522">
            <v>0</v>
          </cell>
        </row>
        <row r="523">
          <cell r="B523" t="str">
            <v>KÖPRÜBAŞI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1</v>
          </cell>
          <cell r="K523">
            <v>0</v>
          </cell>
        </row>
        <row r="524">
          <cell r="B524" t="str">
            <v>İMAMHATİP KÖK</v>
          </cell>
          <cell r="C524">
            <v>0</v>
          </cell>
          <cell r="D524">
            <v>0</v>
          </cell>
          <cell r="E524">
            <v>0</v>
          </cell>
          <cell r="F524">
            <v>1</v>
          </cell>
          <cell r="G524">
            <v>0</v>
          </cell>
          <cell r="H524">
            <v>0</v>
          </cell>
          <cell r="I524">
            <v>0</v>
          </cell>
          <cell r="J524">
            <v>1</v>
          </cell>
          <cell r="K524">
            <v>0</v>
          </cell>
        </row>
        <row r="525">
          <cell r="B525" t="str">
            <v>OSMANLI KÖK</v>
          </cell>
          <cell r="C525">
            <v>0</v>
          </cell>
          <cell r="D525">
            <v>0</v>
          </cell>
          <cell r="E525">
            <v>0</v>
          </cell>
          <cell r="F525">
            <v>1</v>
          </cell>
          <cell r="G525">
            <v>0</v>
          </cell>
          <cell r="H525">
            <v>0</v>
          </cell>
          <cell r="I525">
            <v>0</v>
          </cell>
          <cell r="J525">
            <v>1</v>
          </cell>
          <cell r="K525">
            <v>0</v>
          </cell>
        </row>
        <row r="526">
          <cell r="B526" t="str">
            <v>BELEDİYE BÜZ FAB.</v>
          </cell>
          <cell r="C526">
            <v>0</v>
          </cell>
          <cell r="D526">
            <v>0</v>
          </cell>
          <cell r="E526">
            <v>0</v>
          </cell>
          <cell r="F526">
            <v>1</v>
          </cell>
          <cell r="G526">
            <v>0</v>
          </cell>
          <cell r="H526">
            <v>0</v>
          </cell>
          <cell r="I526">
            <v>0</v>
          </cell>
          <cell r="J526">
            <v>1</v>
          </cell>
          <cell r="K526">
            <v>0</v>
          </cell>
        </row>
        <row r="527">
          <cell r="B527" t="str">
            <v>KÜMBET IRMAK YANI</v>
          </cell>
          <cell r="C527">
            <v>0</v>
          </cell>
          <cell r="D527">
            <v>1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1</v>
          </cell>
          <cell r="K527">
            <v>0</v>
          </cell>
        </row>
        <row r="528">
          <cell r="B528" t="str">
            <v>DALBAŞLAR AĞILI</v>
          </cell>
          <cell r="C528">
            <v>0</v>
          </cell>
          <cell r="D528">
            <v>1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1</v>
          </cell>
          <cell r="K528">
            <v>0</v>
          </cell>
        </row>
        <row r="529">
          <cell r="B529" t="str">
            <v>YUKARI KURT BOĞAZI</v>
          </cell>
          <cell r="C529">
            <v>0</v>
          </cell>
          <cell r="D529">
            <v>1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1</v>
          </cell>
          <cell r="K529">
            <v>0</v>
          </cell>
        </row>
        <row r="530">
          <cell r="B530" t="str">
            <v>AŞAĞI KURT BOĞAZI</v>
          </cell>
          <cell r="C530">
            <v>0</v>
          </cell>
          <cell r="D530">
            <v>1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1</v>
          </cell>
          <cell r="K530">
            <v>0</v>
          </cell>
        </row>
        <row r="531">
          <cell r="B531" t="str">
            <v>DERVİŞİN AĞILI</v>
          </cell>
          <cell r="C531">
            <v>1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1</v>
          </cell>
          <cell r="K531">
            <v>0</v>
          </cell>
        </row>
        <row r="532">
          <cell r="B532" t="str">
            <v>YILDIZIN AĞILI</v>
          </cell>
          <cell r="C532">
            <v>1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1</v>
          </cell>
          <cell r="K532">
            <v>0</v>
          </cell>
        </row>
        <row r="533">
          <cell r="B533" t="str">
            <v>ARKAZLARIN AĞILI</v>
          </cell>
          <cell r="C533">
            <v>1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1</v>
          </cell>
          <cell r="K533">
            <v>0</v>
          </cell>
        </row>
        <row r="534">
          <cell r="B534" t="str">
            <v>TATARLARIN AĞILI</v>
          </cell>
          <cell r="C534">
            <v>1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1</v>
          </cell>
          <cell r="K534">
            <v>0</v>
          </cell>
        </row>
        <row r="535">
          <cell r="B535" t="str">
            <v>SITKI GÜLÜMÜN AĞILI</v>
          </cell>
          <cell r="C535">
            <v>1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1</v>
          </cell>
          <cell r="K535">
            <v>0</v>
          </cell>
        </row>
        <row r="536">
          <cell r="B536" t="str">
            <v>EYÜBÜN AĞILI</v>
          </cell>
          <cell r="C536">
            <v>1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0</v>
          </cell>
        </row>
        <row r="537">
          <cell r="B537" t="str">
            <v>DAĞITIM MERKEZİ</v>
          </cell>
          <cell r="C537">
            <v>1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1</v>
          </cell>
          <cell r="K537">
            <v>0</v>
          </cell>
        </row>
        <row r="538">
          <cell r="B538" t="str">
            <v>YILDIZELİ MERKEZ TOPLAM</v>
          </cell>
          <cell r="C538">
            <v>7</v>
          </cell>
          <cell r="D538">
            <v>4</v>
          </cell>
          <cell r="E538">
            <v>0</v>
          </cell>
          <cell r="F538">
            <v>7</v>
          </cell>
          <cell r="G538">
            <v>2</v>
          </cell>
          <cell r="H538">
            <v>0</v>
          </cell>
          <cell r="I538">
            <v>0</v>
          </cell>
          <cell r="J538">
            <v>20</v>
          </cell>
          <cell r="K538">
            <v>2544</v>
          </cell>
        </row>
        <row r="539">
          <cell r="B539" t="str">
            <v>AKÇAKALE  KÖYÜ</v>
          </cell>
          <cell r="C539">
            <v>0</v>
          </cell>
          <cell r="D539">
            <v>0</v>
          </cell>
          <cell r="E539">
            <v>1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1</v>
          </cell>
          <cell r="K539">
            <v>13</v>
          </cell>
        </row>
        <row r="540">
          <cell r="B540" t="str">
            <v>AKÇALI KÖYÜ</v>
          </cell>
          <cell r="C540">
            <v>0</v>
          </cell>
          <cell r="D540">
            <v>0</v>
          </cell>
          <cell r="E540">
            <v>1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1</v>
          </cell>
          <cell r="K540">
            <v>92</v>
          </cell>
        </row>
        <row r="541">
          <cell r="B541" t="str">
            <v>AKKOCA KÖYÜ</v>
          </cell>
          <cell r="C541">
            <v>0</v>
          </cell>
          <cell r="D541">
            <v>0</v>
          </cell>
          <cell r="E541">
            <v>0</v>
          </cell>
          <cell r="F541">
            <v>1</v>
          </cell>
          <cell r="G541">
            <v>0</v>
          </cell>
          <cell r="H541">
            <v>0</v>
          </cell>
          <cell r="I541">
            <v>0</v>
          </cell>
          <cell r="J541">
            <v>1</v>
          </cell>
          <cell r="K541">
            <v>76</v>
          </cell>
        </row>
        <row r="542">
          <cell r="B542" t="str">
            <v>AKÖREN KÖYÜ</v>
          </cell>
          <cell r="C542">
            <v>0</v>
          </cell>
          <cell r="D542">
            <v>0</v>
          </cell>
          <cell r="E542">
            <v>1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1</v>
          </cell>
          <cell r="K542">
            <v>47</v>
          </cell>
        </row>
        <row r="543">
          <cell r="B543" t="str">
            <v>AKPINAR BELENİ KÖYÜ</v>
          </cell>
          <cell r="C543">
            <v>0</v>
          </cell>
          <cell r="D543">
            <v>0</v>
          </cell>
          <cell r="E543">
            <v>1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1</v>
          </cell>
          <cell r="K543">
            <v>15</v>
          </cell>
        </row>
        <row r="544">
          <cell r="B544" t="str">
            <v>AKPINAR KÖYÜ</v>
          </cell>
          <cell r="C544">
            <v>0</v>
          </cell>
          <cell r="D544">
            <v>0</v>
          </cell>
          <cell r="E544">
            <v>1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1</v>
          </cell>
          <cell r="K544">
            <v>40</v>
          </cell>
        </row>
        <row r="545">
          <cell r="B545" t="str">
            <v>ALACA KÖYÜ</v>
          </cell>
          <cell r="C545">
            <v>0</v>
          </cell>
          <cell r="D545">
            <v>0</v>
          </cell>
          <cell r="E545">
            <v>1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1</v>
          </cell>
          <cell r="K545">
            <v>13</v>
          </cell>
        </row>
        <row r="546">
          <cell r="B546" t="str">
            <v>ALTINOLUK KÖYÜ</v>
          </cell>
          <cell r="C546">
            <v>0</v>
          </cell>
          <cell r="D546">
            <v>0</v>
          </cell>
          <cell r="E546">
            <v>1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1</v>
          </cell>
          <cell r="K546">
            <v>42</v>
          </cell>
        </row>
        <row r="547">
          <cell r="B547" t="str">
            <v>ASLANDOĞMUŞ KÖYÜ</v>
          </cell>
          <cell r="C547">
            <v>0</v>
          </cell>
          <cell r="D547">
            <v>0</v>
          </cell>
          <cell r="E547">
            <v>0</v>
          </cell>
          <cell r="F547">
            <v>1</v>
          </cell>
          <cell r="G547">
            <v>0</v>
          </cell>
          <cell r="H547">
            <v>0</v>
          </cell>
          <cell r="I547">
            <v>0</v>
          </cell>
          <cell r="J547">
            <v>1</v>
          </cell>
          <cell r="K547">
            <v>180</v>
          </cell>
        </row>
        <row r="548">
          <cell r="B548" t="str">
            <v>AŞG. ÇAKMAK KÖYÜ</v>
          </cell>
          <cell r="C548">
            <v>0</v>
          </cell>
          <cell r="D548">
            <v>0</v>
          </cell>
          <cell r="E548">
            <v>1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1</v>
          </cell>
          <cell r="K548">
            <v>94</v>
          </cell>
        </row>
        <row r="549">
          <cell r="B549" t="str">
            <v>AŞG. EKECİK KÖYÜ</v>
          </cell>
          <cell r="C549">
            <v>0</v>
          </cell>
          <cell r="D549">
            <v>0</v>
          </cell>
          <cell r="E549">
            <v>1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1</v>
          </cell>
          <cell r="K549">
            <v>92</v>
          </cell>
        </row>
        <row r="550">
          <cell r="B550" t="str">
            <v>AŞG. İGDECİK KÖYÜ</v>
          </cell>
          <cell r="C550">
            <v>0</v>
          </cell>
          <cell r="D550">
            <v>0</v>
          </cell>
          <cell r="E550">
            <v>1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1</v>
          </cell>
          <cell r="K550">
            <v>33</v>
          </cell>
        </row>
        <row r="551">
          <cell r="B551" t="str">
            <v>AŞG. NAVRUZ KÖYÜ</v>
          </cell>
          <cell r="C551">
            <v>0</v>
          </cell>
          <cell r="D551">
            <v>0</v>
          </cell>
          <cell r="E551">
            <v>1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1</v>
          </cell>
          <cell r="K551">
            <v>38</v>
          </cell>
        </row>
        <row r="552">
          <cell r="B552" t="str">
            <v>AŞG. SUBAŞI KÖYÜ</v>
          </cell>
          <cell r="C552">
            <v>0</v>
          </cell>
          <cell r="D552">
            <v>0</v>
          </cell>
          <cell r="E552">
            <v>1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1</v>
          </cell>
          <cell r="K552">
            <v>111</v>
          </cell>
        </row>
        <row r="553">
          <cell r="B553" t="str">
            <v>AVCIPINAR KÖYÜ</v>
          </cell>
          <cell r="C553">
            <v>0</v>
          </cell>
          <cell r="D553">
            <v>0</v>
          </cell>
          <cell r="E553">
            <v>0</v>
          </cell>
          <cell r="F553">
            <v>1</v>
          </cell>
          <cell r="G553">
            <v>0</v>
          </cell>
          <cell r="H553">
            <v>0</v>
          </cell>
          <cell r="I553">
            <v>0</v>
          </cell>
          <cell r="J553">
            <v>1</v>
          </cell>
          <cell r="K553">
            <v>92</v>
          </cell>
        </row>
        <row r="554">
          <cell r="B554" t="str">
            <v>BAKIRCIOGLU KÖYÜ</v>
          </cell>
          <cell r="C554">
            <v>0</v>
          </cell>
          <cell r="D554">
            <v>0</v>
          </cell>
          <cell r="E554">
            <v>1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1</v>
          </cell>
          <cell r="K554">
            <v>119</v>
          </cell>
        </row>
        <row r="555">
          <cell r="B555" t="str">
            <v>BAKIRCIOGLU MZR.</v>
          </cell>
          <cell r="C555">
            <v>0</v>
          </cell>
          <cell r="D555">
            <v>0</v>
          </cell>
          <cell r="E555">
            <v>0</v>
          </cell>
          <cell r="F555">
            <v>1</v>
          </cell>
          <cell r="G555">
            <v>0</v>
          </cell>
          <cell r="H555">
            <v>0</v>
          </cell>
          <cell r="I555">
            <v>0</v>
          </cell>
          <cell r="J555">
            <v>1</v>
          </cell>
          <cell r="K555">
            <v>48</v>
          </cell>
        </row>
        <row r="556">
          <cell r="B556" t="str">
            <v>BANAZ KÖYÜ</v>
          </cell>
          <cell r="C556">
            <v>0</v>
          </cell>
          <cell r="D556">
            <v>0</v>
          </cell>
          <cell r="E556">
            <v>0</v>
          </cell>
          <cell r="F556">
            <v>1</v>
          </cell>
          <cell r="G556">
            <v>0</v>
          </cell>
          <cell r="H556">
            <v>0</v>
          </cell>
          <cell r="I556">
            <v>0</v>
          </cell>
          <cell r="J556">
            <v>1</v>
          </cell>
          <cell r="K556">
            <v>133</v>
          </cell>
        </row>
        <row r="557">
          <cell r="B557" t="str">
            <v>BAŞ KÖY</v>
          </cell>
          <cell r="C557">
            <v>0</v>
          </cell>
          <cell r="D557">
            <v>0</v>
          </cell>
          <cell r="E557">
            <v>1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1</v>
          </cell>
          <cell r="K557">
            <v>59</v>
          </cell>
        </row>
        <row r="558">
          <cell r="B558" t="str">
            <v>BAYAT KÖYÜ</v>
          </cell>
          <cell r="C558">
            <v>0</v>
          </cell>
          <cell r="D558">
            <v>0</v>
          </cell>
          <cell r="E558">
            <v>0</v>
          </cell>
          <cell r="F558">
            <v>1</v>
          </cell>
          <cell r="G558">
            <v>0</v>
          </cell>
          <cell r="H558">
            <v>0</v>
          </cell>
          <cell r="I558">
            <v>0</v>
          </cell>
          <cell r="J558">
            <v>1</v>
          </cell>
          <cell r="K558">
            <v>168</v>
          </cell>
        </row>
        <row r="559">
          <cell r="B559" t="str">
            <v>BEDEL KÖYÜ</v>
          </cell>
          <cell r="C559">
            <v>0</v>
          </cell>
          <cell r="D559">
            <v>0</v>
          </cell>
          <cell r="E559">
            <v>0</v>
          </cell>
          <cell r="F559">
            <v>1</v>
          </cell>
          <cell r="G559">
            <v>0</v>
          </cell>
          <cell r="H559">
            <v>0</v>
          </cell>
          <cell r="I559">
            <v>0</v>
          </cell>
          <cell r="J559">
            <v>1</v>
          </cell>
          <cell r="K559">
            <v>153</v>
          </cell>
        </row>
        <row r="560">
          <cell r="B560" t="str">
            <v>BELCİK</v>
          </cell>
          <cell r="C560">
            <v>0</v>
          </cell>
          <cell r="D560">
            <v>0</v>
          </cell>
          <cell r="E560">
            <v>0</v>
          </cell>
          <cell r="F560">
            <v>2</v>
          </cell>
          <cell r="G560">
            <v>0</v>
          </cell>
          <cell r="H560">
            <v>0</v>
          </cell>
          <cell r="I560">
            <v>0</v>
          </cell>
          <cell r="J560">
            <v>2</v>
          </cell>
          <cell r="K560">
            <v>211</v>
          </cell>
        </row>
        <row r="561">
          <cell r="B561" t="str">
            <v>BUGDAYÖREN KÖYÜ</v>
          </cell>
          <cell r="C561">
            <v>0</v>
          </cell>
          <cell r="D561">
            <v>0</v>
          </cell>
          <cell r="E561">
            <v>1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1</v>
          </cell>
          <cell r="K561">
            <v>33</v>
          </cell>
        </row>
        <row r="562">
          <cell r="B562" t="str">
            <v>BUGDAYÖREN MZR.</v>
          </cell>
          <cell r="C562">
            <v>0</v>
          </cell>
          <cell r="D562">
            <v>0</v>
          </cell>
          <cell r="E562">
            <v>0</v>
          </cell>
          <cell r="F562">
            <v>1</v>
          </cell>
          <cell r="G562">
            <v>0</v>
          </cell>
          <cell r="H562">
            <v>0</v>
          </cell>
          <cell r="I562">
            <v>0</v>
          </cell>
          <cell r="J562">
            <v>1</v>
          </cell>
          <cell r="K562">
            <v>33</v>
          </cell>
        </row>
        <row r="563">
          <cell r="B563" t="str">
            <v>BÜYÜK AKÖREN KÖYÜ</v>
          </cell>
          <cell r="C563">
            <v>0</v>
          </cell>
          <cell r="D563">
            <v>0</v>
          </cell>
          <cell r="E563">
            <v>0</v>
          </cell>
          <cell r="F563">
            <v>2</v>
          </cell>
          <cell r="G563">
            <v>0</v>
          </cell>
          <cell r="H563">
            <v>0</v>
          </cell>
          <cell r="I563">
            <v>0</v>
          </cell>
          <cell r="J563">
            <v>2</v>
          </cell>
          <cell r="K563">
            <v>235</v>
          </cell>
        </row>
        <row r="564">
          <cell r="B564" t="str">
            <v>CİZÖZÜ KÖYÜ</v>
          </cell>
          <cell r="C564">
            <v>0</v>
          </cell>
          <cell r="D564">
            <v>0</v>
          </cell>
          <cell r="E564">
            <v>1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1</v>
          </cell>
          <cell r="K564">
            <v>69</v>
          </cell>
        </row>
        <row r="565">
          <cell r="B565" t="str">
            <v>CUMHURİYET KÖYÜ</v>
          </cell>
          <cell r="C565">
            <v>0</v>
          </cell>
          <cell r="D565">
            <v>0</v>
          </cell>
          <cell r="E565">
            <v>0</v>
          </cell>
          <cell r="F565">
            <v>1</v>
          </cell>
          <cell r="G565">
            <v>0</v>
          </cell>
          <cell r="H565">
            <v>0</v>
          </cell>
          <cell r="I565">
            <v>0</v>
          </cell>
          <cell r="J565">
            <v>1</v>
          </cell>
          <cell r="K565">
            <v>123</v>
          </cell>
        </row>
        <row r="566">
          <cell r="B566" t="str">
            <v>ÇAGLAYAN KÖYÜ</v>
          </cell>
          <cell r="C566">
            <v>0</v>
          </cell>
          <cell r="D566">
            <v>0</v>
          </cell>
          <cell r="E566">
            <v>0</v>
          </cell>
          <cell r="F566">
            <v>1</v>
          </cell>
          <cell r="G566">
            <v>0</v>
          </cell>
          <cell r="H566">
            <v>0</v>
          </cell>
          <cell r="I566">
            <v>0</v>
          </cell>
          <cell r="J566">
            <v>1</v>
          </cell>
          <cell r="K566">
            <v>194</v>
          </cell>
        </row>
        <row r="567">
          <cell r="B567" t="str">
            <v>ÇIRÇIR KÖYÜ</v>
          </cell>
          <cell r="C567">
            <v>0</v>
          </cell>
          <cell r="D567">
            <v>0</v>
          </cell>
          <cell r="E567">
            <v>0</v>
          </cell>
          <cell r="F567">
            <v>1</v>
          </cell>
          <cell r="G567">
            <v>0</v>
          </cell>
          <cell r="H567">
            <v>0</v>
          </cell>
          <cell r="I567">
            <v>0</v>
          </cell>
          <cell r="J567">
            <v>1</v>
          </cell>
          <cell r="K567">
            <v>82</v>
          </cell>
        </row>
        <row r="568">
          <cell r="B568" t="str">
            <v>ÇOBANSARAY KÖYÜ</v>
          </cell>
          <cell r="C568">
            <v>0</v>
          </cell>
          <cell r="D568">
            <v>0</v>
          </cell>
          <cell r="E568">
            <v>0</v>
          </cell>
          <cell r="F568">
            <v>1</v>
          </cell>
          <cell r="G568">
            <v>0</v>
          </cell>
          <cell r="H568">
            <v>0</v>
          </cell>
          <cell r="I568">
            <v>0</v>
          </cell>
          <cell r="J568">
            <v>1</v>
          </cell>
          <cell r="K568">
            <v>193</v>
          </cell>
        </row>
        <row r="569">
          <cell r="B569" t="str">
            <v>ÇOBANSARAY MZR.</v>
          </cell>
          <cell r="C569">
            <v>0</v>
          </cell>
          <cell r="D569">
            <v>0</v>
          </cell>
          <cell r="E569">
            <v>1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1</v>
          </cell>
          <cell r="K569">
            <v>193</v>
          </cell>
        </row>
        <row r="570">
          <cell r="B570" t="str">
            <v>ÇÖTE KÖYÜ</v>
          </cell>
          <cell r="C570">
            <v>0</v>
          </cell>
          <cell r="D570">
            <v>0</v>
          </cell>
          <cell r="E570">
            <v>0</v>
          </cell>
          <cell r="F570">
            <v>1</v>
          </cell>
          <cell r="G570">
            <v>0</v>
          </cell>
          <cell r="H570">
            <v>0</v>
          </cell>
          <cell r="I570">
            <v>0</v>
          </cell>
          <cell r="J570">
            <v>1</v>
          </cell>
          <cell r="K570">
            <v>149</v>
          </cell>
        </row>
        <row r="571">
          <cell r="B571" t="str">
            <v>ÇUBUK KÖYÜ</v>
          </cell>
          <cell r="C571">
            <v>0</v>
          </cell>
          <cell r="D571">
            <v>0</v>
          </cell>
          <cell r="E571">
            <v>1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1</v>
          </cell>
          <cell r="K571">
            <v>60</v>
          </cell>
        </row>
        <row r="572">
          <cell r="B572" t="str">
            <v>ÇUKURSARAY KÖYÜ</v>
          </cell>
          <cell r="C572">
            <v>0</v>
          </cell>
          <cell r="D572">
            <v>0</v>
          </cell>
          <cell r="E572">
            <v>0</v>
          </cell>
          <cell r="F572">
            <v>2</v>
          </cell>
          <cell r="G572">
            <v>0</v>
          </cell>
          <cell r="H572">
            <v>0</v>
          </cell>
          <cell r="I572">
            <v>0</v>
          </cell>
          <cell r="J572">
            <v>2</v>
          </cell>
          <cell r="K572">
            <v>119</v>
          </cell>
        </row>
        <row r="573">
          <cell r="B573" t="str">
            <v>DANAVEREN KÖYÜ</v>
          </cell>
          <cell r="C573">
            <v>0</v>
          </cell>
          <cell r="D573">
            <v>0</v>
          </cell>
          <cell r="E573">
            <v>1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1</v>
          </cell>
          <cell r="K573">
            <v>18</v>
          </cell>
        </row>
        <row r="574">
          <cell r="B574" t="str">
            <v>DANİŞMENT KÖYÜ</v>
          </cell>
          <cell r="C574">
            <v>0</v>
          </cell>
          <cell r="D574">
            <v>0</v>
          </cell>
          <cell r="E574">
            <v>1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1</v>
          </cell>
          <cell r="K574">
            <v>32</v>
          </cell>
        </row>
        <row r="575">
          <cell r="B575" t="str">
            <v>DAVULALAN KÖYÜ</v>
          </cell>
          <cell r="C575">
            <v>0</v>
          </cell>
          <cell r="D575">
            <v>0</v>
          </cell>
          <cell r="E575">
            <v>0</v>
          </cell>
          <cell r="F575">
            <v>1</v>
          </cell>
          <cell r="G575">
            <v>0</v>
          </cell>
          <cell r="H575">
            <v>0</v>
          </cell>
          <cell r="I575">
            <v>0</v>
          </cell>
          <cell r="J575">
            <v>1</v>
          </cell>
          <cell r="K575">
            <v>149</v>
          </cell>
        </row>
        <row r="576">
          <cell r="B576" t="str">
            <v>DELİKKAYA KÖYÜ</v>
          </cell>
          <cell r="C576">
            <v>0</v>
          </cell>
          <cell r="D576">
            <v>0</v>
          </cell>
          <cell r="E576">
            <v>1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1</v>
          </cell>
          <cell r="K576">
            <v>17</v>
          </cell>
        </row>
        <row r="577">
          <cell r="B577" t="str">
            <v>DEMİRCİLİK KÖYÜ</v>
          </cell>
          <cell r="C577">
            <v>0</v>
          </cell>
          <cell r="D577">
            <v>0</v>
          </cell>
          <cell r="E577">
            <v>0</v>
          </cell>
          <cell r="F577">
            <v>1</v>
          </cell>
          <cell r="G577">
            <v>0</v>
          </cell>
          <cell r="H577">
            <v>0</v>
          </cell>
          <cell r="I577">
            <v>0</v>
          </cell>
          <cell r="J577">
            <v>1</v>
          </cell>
          <cell r="K577">
            <v>161</v>
          </cell>
        </row>
        <row r="578">
          <cell r="B578" t="str">
            <v>DEMİROLUK</v>
          </cell>
          <cell r="C578">
            <v>0</v>
          </cell>
          <cell r="D578">
            <v>0</v>
          </cell>
          <cell r="E578">
            <v>1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1</v>
          </cell>
          <cell r="K578">
            <v>37</v>
          </cell>
        </row>
        <row r="579">
          <cell r="B579" t="str">
            <v>DEMİRÖZÜ KÖYÜ</v>
          </cell>
          <cell r="C579">
            <v>0</v>
          </cell>
          <cell r="D579">
            <v>0</v>
          </cell>
          <cell r="E579">
            <v>0</v>
          </cell>
          <cell r="F579">
            <v>1</v>
          </cell>
          <cell r="G579">
            <v>0</v>
          </cell>
          <cell r="H579">
            <v>0</v>
          </cell>
          <cell r="I579">
            <v>0</v>
          </cell>
          <cell r="J579">
            <v>1</v>
          </cell>
          <cell r="K579">
            <v>109</v>
          </cell>
        </row>
        <row r="580">
          <cell r="B580" t="str">
            <v>DERE KÖY</v>
          </cell>
          <cell r="C580">
            <v>0</v>
          </cell>
          <cell r="D580">
            <v>0</v>
          </cell>
          <cell r="E580">
            <v>1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1</v>
          </cell>
          <cell r="K580">
            <v>47</v>
          </cell>
        </row>
        <row r="581">
          <cell r="B581" t="str">
            <v>DİKİLİTAŞ KÖYÜ</v>
          </cell>
          <cell r="C581">
            <v>0</v>
          </cell>
          <cell r="D581">
            <v>0</v>
          </cell>
          <cell r="E581">
            <v>1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1</v>
          </cell>
          <cell r="K581">
            <v>19</v>
          </cell>
        </row>
        <row r="582">
          <cell r="B582" t="str">
            <v>DİREKLİ KÖYÜ</v>
          </cell>
          <cell r="C582">
            <v>0</v>
          </cell>
          <cell r="D582">
            <v>0</v>
          </cell>
          <cell r="E582">
            <v>1</v>
          </cell>
          <cell r="F582">
            <v>1</v>
          </cell>
          <cell r="G582">
            <v>0</v>
          </cell>
          <cell r="H582">
            <v>0</v>
          </cell>
          <cell r="I582">
            <v>0</v>
          </cell>
          <cell r="J582">
            <v>2</v>
          </cell>
          <cell r="K582">
            <v>151</v>
          </cell>
        </row>
        <row r="583">
          <cell r="B583" t="str">
            <v>DOGANLI KÖYÜ</v>
          </cell>
          <cell r="C583">
            <v>0</v>
          </cell>
          <cell r="D583">
            <v>0</v>
          </cell>
          <cell r="E583">
            <v>0</v>
          </cell>
          <cell r="F583">
            <v>1</v>
          </cell>
          <cell r="G583">
            <v>0</v>
          </cell>
          <cell r="H583">
            <v>0</v>
          </cell>
          <cell r="I583">
            <v>0</v>
          </cell>
          <cell r="J583">
            <v>1</v>
          </cell>
          <cell r="K583">
            <v>159</v>
          </cell>
        </row>
        <row r="584">
          <cell r="B584" t="str">
            <v>EMİRLER KÖYÜ</v>
          </cell>
          <cell r="C584">
            <v>0</v>
          </cell>
          <cell r="D584">
            <v>0</v>
          </cell>
          <cell r="E584">
            <v>1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1</v>
          </cell>
          <cell r="K584">
            <v>18</v>
          </cell>
        </row>
        <row r="585">
          <cell r="B585" t="str">
            <v>ERENLER KÖYÜ</v>
          </cell>
          <cell r="C585">
            <v>0</v>
          </cell>
          <cell r="D585">
            <v>0</v>
          </cell>
          <cell r="E585">
            <v>1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1</v>
          </cell>
          <cell r="K585">
            <v>17</v>
          </cell>
        </row>
        <row r="586">
          <cell r="B586" t="str">
            <v>ESENÇAY KÖYÜ</v>
          </cell>
          <cell r="C586">
            <v>0</v>
          </cell>
          <cell r="D586">
            <v>0</v>
          </cell>
          <cell r="E586">
            <v>1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1</v>
          </cell>
          <cell r="K586">
            <v>49</v>
          </cell>
        </row>
        <row r="587">
          <cell r="B587" t="str">
            <v>EŞMEBAŞI KÖYÜ</v>
          </cell>
          <cell r="C587">
            <v>0</v>
          </cell>
          <cell r="D587">
            <v>0</v>
          </cell>
          <cell r="E587">
            <v>0</v>
          </cell>
          <cell r="F587">
            <v>2</v>
          </cell>
          <cell r="G587">
            <v>0</v>
          </cell>
          <cell r="H587">
            <v>0</v>
          </cell>
          <cell r="I587">
            <v>0</v>
          </cell>
          <cell r="J587">
            <v>2</v>
          </cell>
          <cell r="K587">
            <v>228</v>
          </cell>
        </row>
        <row r="588">
          <cell r="B588" t="str">
            <v>FINDICAK KÖYÜ</v>
          </cell>
          <cell r="C588">
            <v>0</v>
          </cell>
          <cell r="D588">
            <v>0</v>
          </cell>
          <cell r="E588">
            <v>1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1</v>
          </cell>
          <cell r="K588">
            <v>33</v>
          </cell>
        </row>
        <row r="589">
          <cell r="B589" t="str">
            <v>GEYNİK KÖYÜ</v>
          </cell>
          <cell r="C589">
            <v>0</v>
          </cell>
          <cell r="D589">
            <v>0</v>
          </cell>
          <cell r="E589">
            <v>1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1</v>
          </cell>
          <cell r="K589">
            <v>79</v>
          </cell>
        </row>
        <row r="590">
          <cell r="B590" t="str">
            <v>GÖKÇELİ KÖYÜ</v>
          </cell>
          <cell r="C590">
            <v>0</v>
          </cell>
          <cell r="D590">
            <v>0</v>
          </cell>
          <cell r="E590">
            <v>1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1</v>
          </cell>
          <cell r="K590">
            <v>41</v>
          </cell>
        </row>
        <row r="591">
          <cell r="B591" t="str">
            <v>GÖKKAYA KÖYÜ</v>
          </cell>
          <cell r="C591">
            <v>0</v>
          </cell>
          <cell r="D591">
            <v>0</v>
          </cell>
          <cell r="E591">
            <v>1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1</v>
          </cell>
          <cell r="K591">
            <v>43</v>
          </cell>
        </row>
        <row r="592">
          <cell r="B592" t="str">
            <v>GÜNEYKAYA BELDESİ</v>
          </cell>
          <cell r="C592">
            <v>0</v>
          </cell>
          <cell r="D592">
            <v>0</v>
          </cell>
          <cell r="E592">
            <v>1</v>
          </cell>
          <cell r="F592">
            <v>1</v>
          </cell>
          <cell r="G592">
            <v>0</v>
          </cell>
          <cell r="H592">
            <v>0</v>
          </cell>
          <cell r="I592">
            <v>0</v>
          </cell>
          <cell r="J592">
            <v>2</v>
          </cell>
          <cell r="K592">
            <v>343</v>
          </cell>
        </row>
        <row r="593">
          <cell r="B593" t="str">
            <v>HALKAÇAYIR KÖYÜ</v>
          </cell>
          <cell r="C593">
            <v>0</v>
          </cell>
          <cell r="D593">
            <v>0</v>
          </cell>
          <cell r="E593">
            <v>1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1</v>
          </cell>
          <cell r="K593">
            <v>57</v>
          </cell>
        </row>
        <row r="594">
          <cell r="B594" t="str">
            <v>HAMZAŞEYH KÖYÜ</v>
          </cell>
          <cell r="C594">
            <v>0</v>
          </cell>
          <cell r="D594">
            <v>0</v>
          </cell>
          <cell r="E594">
            <v>1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1</v>
          </cell>
          <cell r="K594">
            <v>30</v>
          </cell>
        </row>
        <row r="595">
          <cell r="B595" t="str">
            <v>ILICA KÖYÜ</v>
          </cell>
          <cell r="C595">
            <v>0</v>
          </cell>
          <cell r="D595">
            <v>0</v>
          </cell>
          <cell r="E595">
            <v>1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1</v>
          </cell>
          <cell r="K595">
            <v>58</v>
          </cell>
        </row>
        <row r="596">
          <cell r="B596" t="str">
            <v>İĞNEBEY</v>
          </cell>
          <cell r="C596">
            <v>0</v>
          </cell>
          <cell r="D596">
            <v>0</v>
          </cell>
          <cell r="E596">
            <v>0</v>
          </cell>
          <cell r="F596">
            <v>1</v>
          </cell>
          <cell r="G596">
            <v>0</v>
          </cell>
          <cell r="H596">
            <v>0</v>
          </cell>
          <cell r="I596">
            <v>0</v>
          </cell>
          <cell r="J596">
            <v>1</v>
          </cell>
          <cell r="K596">
            <v>92</v>
          </cell>
        </row>
        <row r="597">
          <cell r="B597" t="str">
            <v>İNCETAŞ KÖYÜ</v>
          </cell>
          <cell r="C597">
            <v>0</v>
          </cell>
          <cell r="D597">
            <v>0</v>
          </cell>
          <cell r="E597">
            <v>1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1</v>
          </cell>
          <cell r="K597">
            <v>52</v>
          </cell>
        </row>
        <row r="598">
          <cell r="B598" t="str">
            <v>İSLİM KÖYÜ</v>
          </cell>
          <cell r="C598">
            <v>0</v>
          </cell>
          <cell r="D598">
            <v>0</v>
          </cell>
          <cell r="E598">
            <v>1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1</v>
          </cell>
          <cell r="K598">
            <v>99</v>
          </cell>
        </row>
        <row r="599">
          <cell r="B599" t="str">
            <v>KADI KÖY</v>
          </cell>
          <cell r="C599">
            <v>0</v>
          </cell>
          <cell r="D599">
            <v>0</v>
          </cell>
          <cell r="E599">
            <v>0</v>
          </cell>
          <cell r="F599">
            <v>1</v>
          </cell>
          <cell r="G599">
            <v>0</v>
          </cell>
          <cell r="H599">
            <v>0</v>
          </cell>
          <cell r="I599">
            <v>0</v>
          </cell>
          <cell r="J599">
            <v>1</v>
          </cell>
          <cell r="K599">
            <v>142</v>
          </cell>
        </row>
        <row r="600">
          <cell r="B600" t="str">
            <v>KADILI KÖYÜ</v>
          </cell>
          <cell r="C600">
            <v>0</v>
          </cell>
          <cell r="D600">
            <v>0</v>
          </cell>
          <cell r="E600">
            <v>1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1</v>
          </cell>
          <cell r="K600">
            <v>10</v>
          </cell>
        </row>
        <row r="601">
          <cell r="B601" t="str">
            <v>KALE KÖY</v>
          </cell>
          <cell r="C601">
            <v>0</v>
          </cell>
          <cell r="D601">
            <v>0</v>
          </cell>
          <cell r="E601">
            <v>0</v>
          </cell>
          <cell r="F601">
            <v>1</v>
          </cell>
          <cell r="G601">
            <v>0</v>
          </cell>
          <cell r="H601">
            <v>0</v>
          </cell>
          <cell r="I601">
            <v>0</v>
          </cell>
          <cell r="J601">
            <v>1</v>
          </cell>
          <cell r="K601">
            <v>92</v>
          </cell>
        </row>
        <row r="602">
          <cell r="B602" t="str">
            <v>KALIN BELDESİ</v>
          </cell>
          <cell r="C602">
            <v>0</v>
          </cell>
          <cell r="D602">
            <v>0</v>
          </cell>
          <cell r="E602">
            <v>1</v>
          </cell>
          <cell r="F602">
            <v>1</v>
          </cell>
          <cell r="G602">
            <v>0</v>
          </cell>
          <cell r="H602">
            <v>0</v>
          </cell>
          <cell r="I602">
            <v>0</v>
          </cell>
          <cell r="J602">
            <v>2</v>
          </cell>
          <cell r="K602">
            <v>330</v>
          </cell>
        </row>
        <row r="603">
          <cell r="B603" t="str">
            <v xml:space="preserve">KAMAN KÖYÜ </v>
          </cell>
          <cell r="C603">
            <v>0</v>
          </cell>
          <cell r="D603">
            <v>0</v>
          </cell>
          <cell r="E603">
            <v>0</v>
          </cell>
          <cell r="F603">
            <v>1</v>
          </cell>
          <cell r="G603">
            <v>0</v>
          </cell>
          <cell r="H603">
            <v>0</v>
          </cell>
          <cell r="I603">
            <v>0</v>
          </cell>
          <cell r="J603">
            <v>1</v>
          </cell>
          <cell r="K603">
            <v>89</v>
          </cell>
        </row>
        <row r="604">
          <cell r="B604" t="str">
            <v>KAPAKLIKAYA</v>
          </cell>
          <cell r="C604">
            <v>0</v>
          </cell>
          <cell r="D604">
            <v>0</v>
          </cell>
          <cell r="E604">
            <v>1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1</v>
          </cell>
          <cell r="K604">
            <v>40</v>
          </cell>
        </row>
        <row r="605">
          <cell r="B605" t="str">
            <v>KAPI KÖY</v>
          </cell>
          <cell r="C605">
            <v>0</v>
          </cell>
          <cell r="D605">
            <v>0</v>
          </cell>
          <cell r="E605">
            <v>1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1</v>
          </cell>
          <cell r="K605">
            <v>89</v>
          </cell>
        </row>
        <row r="606">
          <cell r="B606" t="str">
            <v>KARACAÖGREN KÖYÜ</v>
          </cell>
          <cell r="C606">
            <v>0</v>
          </cell>
          <cell r="D606">
            <v>0</v>
          </cell>
          <cell r="E606">
            <v>1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1</v>
          </cell>
          <cell r="K606">
            <v>114</v>
          </cell>
        </row>
        <row r="607">
          <cell r="B607" t="str">
            <v>KARAKAYA KÖYÜ</v>
          </cell>
          <cell r="C607">
            <v>0</v>
          </cell>
          <cell r="D607">
            <v>0</v>
          </cell>
          <cell r="E607">
            <v>0</v>
          </cell>
          <cell r="F607">
            <v>2</v>
          </cell>
          <cell r="G607">
            <v>0</v>
          </cell>
          <cell r="H607">
            <v>0</v>
          </cell>
          <cell r="I607">
            <v>0</v>
          </cell>
          <cell r="J607">
            <v>2</v>
          </cell>
          <cell r="K607">
            <v>228</v>
          </cell>
        </row>
        <row r="608">
          <cell r="B608" t="str">
            <v>KARAKOÇ KÖYÜ</v>
          </cell>
          <cell r="C608">
            <v>0</v>
          </cell>
          <cell r="D608">
            <v>0</v>
          </cell>
          <cell r="E608">
            <v>1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1</v>
          </cell>
          <cell r="K608">
            <v>129</v>
          </cell>
        </row>
        <row r="609">
          <cell r="B609" t="str">
            <v>KARALAR KÖYÜ</v>
          </cell>
          <cell r="C609">
            <v>0</v>
          </cell>
          <cell r="D609">
            <v>0</v>
          </cell>
          <cell r="E609">
            <v>0</v>
          </cell>
          <cell r="F609">
            <v>2</v>
          </cell>
          <cell r="G609">
            <v>0</v>
          </cell>
          <cell r="H609">
            <v>0</v>
          </cell>
          <cell r="I609">
            <v>0</v>
          </cell>
          <cell r="J609">
            <v>2</v>
          </cell>
          <cell r="K609">
            <v>246</v>
          </cell>
        </row>
        <row r="610">
          <cell r="B610" t="str">
            <v>KARALEYLEK KÖYÜ</v>
          </cell>
          <cell r="C610">
            <v>0</v>
          </cell>
          <cell r="D610">
            <v>0</v>
          </cell>
          <cell r="E610">
            <v>1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1</v>
          </cell>
          <cell r="K610">
            <v>24</v>
          </cell>
        </row>
        <row r="611">
          <cell r="B611" t="str">
            <v>KARGIN KÖYÜ</v>
          </cell>
          <cell r="C611">
            <v>0</v>
          </cell>
          <cell r="D611">
            <v>0</v>
          </cell>
          <cell r="E611">
            <v>0</v>
          </cell>
          <cell r="F611">
            <v>1</v>
          </cell>
          <cell r="G611">
            <v>0</v>
          </cell>
          <cell r="H611">
            <v>0</v>
          </cell>
          <cell r="I611">
            <v>0</v>
          </cell>
          <cell r="J611">
            <v>1</v>
          </cell>
          <cell r="K611">
            <v>244</v>
          </cell>
        </row>
        <row r="612">
          <cell r="B612" t="str">
            <v>KAŞKÖY</v>
          </cell>
          <cell r="C612">
            <v>0</v>
          </cell>
          <cell r="D612">
            <v>0</v>
          </cell>
          <cell r="E612">
            <v>1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1</v>
          </cell>
          <cell r="K612">
            <v>59</v>
          </cell>
        </row>
        <row r="613">
          <cell r="B613" t="str">
            <v>KATIRALAN KÖYÜ</v>
          </cell>
          <cell r="C613">
            <v>0</v>
          </cell>
          <cell r="D613">
            <v>0</v>
          </cell>
          <cell r="E613">
            <v>1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1</v>
          </cell>
          <cell r="K613">
            <v>48</v>
          </cell>
        </row>
        <row r="614">
          <cell r="B614" t="str">
            <v>KAVAK BELDESİ</v>
          </cell>
          <cell r="C614">
            <v>0</v>
          </cell>
          <cell r="D614">
            <v>0</v>
          </cell>
          <cell r="E614">
            <v>2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2</v>
          </cell>
          <cell r="K614">
            <v>329</v>
          </cell>
        </row>
        <row r="615">
          <cell r="B615" t="str">
            <v>KAVAKDERE KÖYÜ</v>
          </cell>
          <cell r="C615">
            <v>0</v>
          </cell>
          <cell r="D615">
            <v>0</v>
          </cell>
          <cell r="E615">
            <v>1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1</v>
          </cell>
          <cell r="K615">
            <v>54</v>
          </cell>
        </row>
        <row r="616">
          <cell r="B616" t="str">
            <v>KAYALIPINAR KÖYÜ</v>
          </cell>
          <cell r="C616">
            <v>0</v>
          </cell>
          <cell r="D616">
            <v>0</v>
          </cell>
          <cell r="E616">
            <v>1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1</v>
          </cell>
          <cell r="K616">
            <v>43</v>
          </cell>
        </row>
        <row r="617">
          <cell r="B617" t="str">
            <v>KERİMUMİN KÖYÜ</v>
          </cell>
          <cell r="C617">
            <v>0</v>
          </cell>
          <cell r="D617">
            <v>0</v>
          </cell>
          <cell r="E617">
            <v>1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1</v>
          </cell>
          <cell r="K617">
            <v>83</v>
          </cell>
        </row>
        <row r="618">
          <cell r="B618" t="str">
            <v>KILDIR KÖYÜ</v>
          </cell>
          <cell r="C618">
            <v>0</v>
          </cell>
          <cell r="D618">
            <v>0</v>
          </cell>
          <cell r="E618">
            <v>1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1</v>
          </cell>
          <cell r="K618">
            <v>53</v>
          </cell>
        </row>
        <row r="619">
          <cell r="B619" t="str">
            <v>KIRKPINAR</v>
          </cell>
          <cell r="C619">
            <v>0</v>
          </cell>
          <cell r="D619">
            <v>0</v>
          </cell>
          <cell r="E619">
            <v>1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1</v>
          </cell>
          <cell r="K619">
            <v>24</v>
          </cell>
        </row>
        <row r="620">
          <cell r="B620" t="str">
            <v>KIVŞAK KÖYÜ</v>
          </cell>
          <cell r="C620">
            <v>0</v>
          </cell>
          <cell r="D620">
            <v>0</v>
          </cell>
          <cell r="E620">
            <v>1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1</v>
          </cell>
          <cell r="K620">
            <v>46</v>
          </cell>
        </row>
        <row r="621">
          <cell r="B621" t="str">
            <v>KIZIL KÖY</v>
          </cell>
          <cell r="C621">
            <v>0</v>
          </cell>
          <cell r="D621">
            <v>0</v>
          </cell>
          <cell r="E621">
            <v>1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1</v>
          </cell>
          <cell r="K621">
            <v>77</v>
          </cell>
        </row>
        <row r="622">
          <cell r="B622" t="str">
            <v>KİLLİK KÖYÜ</v>
          </cell>
          <cell r="C622">
            <v>0</v>
          </cell>
          <cell r="D622">
            <v>0</v>
          </cell>
          <cell r="E622">
            <v>1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1</v>
          </cell>
          <cell r="K622">
            <v>76</v>
          </cell>
        </row>
        <row r="623">
          <cell r="B623" t="str">
            <v>KİREMİTLİ</v>
          </cell>
          <cell r="C623">
            <v>0</v>
          </cell>
          <cell r="D623">
            <v>0</v>
          </cell>
          <cell r="E623">
            <v>1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1</v>
          </cell>
          <cell r="K623">
            <v>81</v>
          </cell>
        </row>
        <row r="624">
          <cell r="B624" t="str">
            <v>KONOKÖZÜ KÖYÜ</v>
          </cell>
          <cell r="C624">
            <v>0</v>
          </cell>
          <cell r="D624">
            <v>0</v>
          </cell>
          <cell r="E624">
            <v>1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1</v>
          </cell>
          <cell r="K624">
            <v>18</v>
          </cell>
        </row>
        <row r="625">
          <cell r="B625" t="str">
            <v>KÜÇÜK AKÖREN KÖYÜ</v>
          </cell>
          <cell r="C625">
            <v>0</v>
          </cell>
          <cell r="D625">
            <v>0</v>
          </cell>
          <cell r="E625">
            <v>1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1</v>
          </cell>
          <cell r="K625">
            <v>19</v>
          </cell>
        </row>
        <row r="626">
          <cell r="B626" t="str">
            <v>KÜMBET BELDESİ</v>
          </cell>
          <cell r="C626">
            <v>0</v>
          </cell>
          <cell r="D626">
            <v>0</v>
          </cell>
          <cell r="E626">
            <v>2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2</v>
          </cell>
          <cell r="K626">
            <v>351</v>
          </cell>
        </row>
        <row r="627">
          <cell r="B627" t="str">
            <v>MENTEŞE KÖYÜ</v>
          </cell>
          <cell r="C627">
            <v>0</v>
          </cell>
          <cell r="D627">
            <v>0</v>
          </cell>
          <cell r="E627">
            <v>0</v>
          </cell>
          <cell r="F627">
            <v>1</v>
          </cell>
          <cell r="G627">
            <v>0</v>
          </cell>
          <cell r="H627">
            <v>0</v>
          </cell>
          <cell r="I627">
            <v>0</v>
          </cell>
          <cell r="J627">
            <v>1</v>
          </cell>
          <cell r="K627">
            <v>195</v>
          </cell>
        </row>
        <row r="628">
          <cell r="B628" t="str">
            <v>MRKZ SARIKAYA KÖYÜ</v>
          </cell>
          <cell r="C628">
            <v>0</v>
          </cell>
          <cell r="D628">
            <v>0</v>
          </cell>
          <cell r="E628">
            <v>0</v>
          </cell>
          <cell r="F628">
            <v>1</v>
          </cell>
          <cell r="G628">
            <v>0</v>
          </cell>
          <cell r="H628">
            <v>0</v>
          </cell>
          <cell r="I628">
            <v>0</v>
          </cell>
          <cell r="J628">
            <v>1</v>
          </cell>
          <cell r="K628">
            <v>80</v>
          </cell>
        </row>
        <row r="629">
          <cell r="B629" t="str">
            <v>MRKZ.YENİ KÖY</v>
          </cell>
          <cell r="C629">
            <v>0</v>
          </cell>
          <cell r="D629">
            <v>0</v>
          </cell>
          <cell r="E629">
            <v>1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1</v>
          </cell>
          <cell r="K629">
            <v>31</v>
          </cell>
        </row>
        <row r="630">
          <cell r="B630" t="str">
            <v>MUMCU KÖYÜ</v>
          </cell>
          <cell r="C630">
            <v>0</v>
          </cell>
          <cell r="D630">
            <v>0</v>
          </cell>
          <cell r="E630">
            <v>0</v>
          </cell>
          <cell r="F630">
            <v>1</v>
          </cell>
          <cell r="G630">
            <v>0</v>
          </cell>
          <cell r="H630">
            <v>0</v>
          </cell>
          <cell r="I630">
            <v>0</v>
          </cell>
          <cell r="J630">
            <v>1</v>
          </cell>
          <cell r="K630">
            <v>108</v>
          </cell>
        </row>
        <row r="631">
          <cell r="B631" t="str">
            <v>NALLI KÖYÜ</v>
          </cell>
          <cell r="C631">
            <v>0</v>
          </cell>
          <cell r="D631">
            <v>0</v>
          </cell>
          <cell r="E631">
            <v>1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1</v>
          </cell>
          <cell r="K631">
            <v>60</v>
          </cell>
        </row>
        <row r="632">
          <cell r="B632" t="str">
            <v>NAVRUZ KÖYÜ</v>
          </cell>
          <cell r="C632">
            <v>0</v>
          </cell>
          <cell r="D632">
            <v>0</v>
          </cell>
          <cell r="E632">
            <v>0</v>
          </cell>
          <cell r="F632">
            <v>1</v>
          </cell>
          <cell r="G632">
            <v>0</v>
          </cell>
          <cell r="H632">
            <v>0</v>
          </cell>
          <cell r="I632">
            <v>0</v>
          </cell>
          <cell r="J632">
            <v>1</v>
          </cell>
          <cell r="K632">
            <v>101</v>
          </cell>
        </row>
        <row r="633">
          <cell r="B633" t="str">
            <v>NAVRUZ YAYLASI</v>
          </cell>
          <cell r="C633">
            <v>0</v>
          </cell>
          <cell r="D633">
            <v>0</v>
          </cell>
          <cell r="E633">
            <v>1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1</v>
          </cell>
          <cell r="K633">
            <v>16</v>
          </cell>
        </row>
        <row r="634">
          <cell r="B634" t="str">
            <v>ORTAÇAKMAK KÖYÜ</v>
          </cell>
          <cell r="C634">
            <v>0</v>
          </cell>
          <cell r="D634">
            <v>0</v>
          </cell>
          <cell r="E634">
            <v>1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1</v>
          </cell>
          <cell r="K634">
            <v>54</v>
          </cell>
        </row>
        <row r="635">
          <cell r="B635" t="str">
            <v>ORTAKLAR KÖYÜ</v>
          </cell>
          <cell r="C635">
            <v>0</v>
          </cell>
          <cell r="D635">
            <v>0</v>
          </cell>
          <cell r="E635">
            <v>0</v>
          </cell>
          <cell r="F635">
            <v>1</v>
          </cell>
          <cell r="G635">
            <v>0</v>
          </cell>
          <cell r="H635">
            <v>0</v>
          </cell>
          <cell r="I635">
            <v>0</v>
          </cell>
          <cell r="J635">
            <v>1</v>
          </cell>
          <cell r="K635">
            <v>92</v>
          </cell>
        </row>
        <row r="636">
          <cell r="B636" t="str">
            <v>SANDAL KÖYÜ</v>
          </cell>
          <cell r="C636">
            <v>0</v>
          </cell>
          <cell r="D636">
            <v>0</v>
          </cell>
          <cell r="E636">
            <v>0</v>
          </cell>
          <cell r="F636">
            <v>1</v>
          </cell>
          <cell r="G636">
            <v>0</v>
          </cell>
          <cell r="H636">
            <v>0</v>
          </cell>
          <cell r="I636">
            <v>0</v>
          </cell>
          <cell r="J636">
            <v>1</v>
          </cell>
          <cell r="K636">
            <v>194</v>
          </cell>
        </row>
        <row r="637">
          <cell r="B637" t="str">
            <v>SARIÇAL KÖYÜ</v>
          </cell>
          <cell r="C637">
            <v>0</v>
          </cell>
          <cell r="D637">
            <v>0</v>
          </cell>
          <cell r="E637">
            <v>1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1</v>
          </cell>
          <cell r="K637">
            <v>97</v>
          </cell>
        </row>
        <row r="638">
          <cell r="B638" t="str">
            <v>SARIKAYA KÖYÜ</v>
          </cell>
          <cell r="C638">
            <v>0</v>
          </cell>
          <cell r="D638">
            <v>0</v>
          </cell>
          <cell r="E638">
            <v>1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1</v>
          </cell>
          <cell r="K638">
            <v>80</v>
          </cell>
        </row>
        <row r="639">
          <cell r="B639" t="str">
            <v>SARIYAR KÖYÜ</v>
          </cell>
          <cell r="C639">
            <v>0</v>
          </cell>
          <cell r="D639">
            <v>0</v>
          </cell>
          <cell r="E639">
            <v>0</v>
          </cell>
          <cell r="F639">
            <v>2</v>
          </cell>
          <cell r="G639">
            <v>0</v>
          </cell>
          <cell r="H639">
            <v>0</v>
          </cell>
          <cell r="I639">
            <v>0</v>
          </cell>
          <cell r="J639">
            <v>2</v>
          </cell>
          <cell r="K639">
            <v>313</v>
          </cell>
        </row>
        <row r="640">
          <cell r="B640" t="str">
            <v>SELAMET</v>
          </cell>
          <cell r="C640">
            <v>0</v>
          </cell>
          <cell r="D640">
            <v>0</v>
          </cell>
          <cell r="E640">
            <v>1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1</v>
          </cell>
          <cell r="K640">
            <v>74</v>
          </cell>
        </row>
        <row r="641">
          <cell r="B641" t="str">
            <v>SEREN KÖYÜ</v>
          </cell>
          <cell r="C641">
            <v>0</v>
          </cell>
          <cell r="D641">
            <v>0</v>
          </cell>
          <cell r="E641">
            <v>1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1</v>
          </cell>
          <cell r="K641">
            <v>60</v>
          </cell>
        </row>
        <row r="642">
          <cell r="B642" t="str">
            <v>SÖĞÜTLÜPINAR</v>
          </cell>
          <cell r="C642">
            <v>0</v>
          </cell>
          <cell r="D642">
            <v>0</v>
          </cell>
          <cell r="E642">
            <v>1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1</v>
          </cell>
          <cell r="K642">
            <v>35</v>
          </cell>
        </row>
        <row r="643">
          <cell r="B643" t="str">
            <v>ŞEYHHALİL BELDESİ</v>
          </cell>
          <cell r="C643">
            <v>0</v>
          </cell>
          <cell r="D643">
            <v>0</v>
          </cell>
          <cell r="E643">
            <v>3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3</v>
          </cell>
          <cell r="K643">
            <v>331</v>
          </cell>
        </row>
        <row r="644">
          <cell r="B644" t="str">
            <v>TAHTA KÖPRÜ MZR.</v>
          </cell>
          <cell r="C644">
            <v>0</v>
          </cell>
          <cell r="D644">
            <v>0</v>
          </cell>
          <cell r="E644">
            <v>1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1</v>
          </cell>
          <cell r="K644">
            <v>12</v>
          </cell>
        </row>
        <row r="645">
          <cell r="B645" t="str">
            <v>TAT KÖYÜ</v>
          </cell>
          <cell r="C645">
            <v>0</v>
          </cell>
          <cell r="D645">
            <v>0</v>
          </cell>
          <cell r="E645">
            <v>0</v>
          </cell>
          <cell r="F645">
            <v>1</v>
          </cell>
          <cell r="G645">
            <v>0</v>
          </cell>
          <cell r="H645">
            <v>0</v>
          </cell>
          <cell r="I645">
            <v>0</v>
          </cell>
          <cell r="J645">
            <v>1</v>
          </cell>
          <cell r="K645">
            <v>79</v>
          </cell>
        </row>
        <row r="646">
          <cell r="B646" t="str">
            <v>TAYALAN KÖYÜ</v>
          </cell>
          <cell r="C646">
            <v>0</v>
          </cell>
          <cell r="D646">
            <v>0</v>
          </cell>
          <cell r="E646">
            <v>1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1</v>
          </cell>
          <cell r="K646">
            <v>19</v>
          </cell>
        </row>
        <row r="647">
          <cell r="B647" t="str">
            <v xml:space="preserve">TOPULYURT KÖYÜ    </v>
          </cell>
          <cell r="C647">
            <v>0</v>
          </cell>
          <cell r="D647">
            <v>0</v>
          </cell>
          <cell r="E647">
            <v>0</v>
          </cell>
          <cell r="F647">
            <v>2</v>
          </cell>
          <cell r="G647">
            <v>0</v>
          </cell>
          <cell r="H647">
            <v>0</v>
          </cell>
          <cell r="I647">
            <v>0</v>
          </cell>
          <cell r="J647">
            <v>2</v>
          </cell>
          <cell r="K647">
            <v>221</v>
          </cell>
        </row>
        <row r="648">
          <cell r="B648" t="str">
            <v>TÖNGEL KÖYÜ</v>
          </cell>
          <cell r="C648">
            <v>0</v>
          </cell>
          <cell r="D648">
            <v>0</v>
          </cell>
          <cell r="E648">
            <v>1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1</v>
          </cell>
          <cell r="K648">
            <v>40</v>
          </cell>
        </row>
        <row r="649">
          <cell r="B649" t="str">
            <v>ÜYÜK KÖYÜ</v>
          </cell>
          <cell r="C649">
            <v>0</v>
          </cell>
          <cell r="D649">
            <v>0</v>
          </cell>
          <cell r="E649">
            <v>1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1</v>
          </cell>
          <cell r="K649">
            <v>75</v>
          </cell>
        </row>
        <row r="650">
          <cell r="B650" t="str">
            <v>ÜYÜK YAYLASI</v>
          </cell>
          <cell r="C650">
            <v>0</v>
          </cell>
          <cell r="D650">
            <v>0</v>
          </cell>
          <cell r="E650">
            <v>1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1</v>
          </cell>
          <cell r="K650">
            <v>26</v>
          </cell>
        </row>
        <row r="651">
          <cell r="B651" t="str">
            <v>YAĞLIDERE KÖYÜ</v>
          </cell>
          <cell r="C651">
            <v>0</v>
          </cell>
          <cell r="D651">
            <v>0</v>
          </cell>
          <cell r="E651">
            <v>0</v>
          </cell>
          <cell r="F651">
            <v>1</v>
          </cell>
          <cell r="G651">
            <v>0</v>
          </cell>
          <cell r="H651">
            <v>0</v>
          </cell>
          <cell r="I651">
            <v>0</v>
          </cell>
          <cell r="J651">
            <v>1</v>
          </cell>
          <cell r="K651">
            <v>197</v>
          </cell>
        </row>
        <row r="652">
          <cell r="B652" t="str">
            <v>YAKACIK ÇAVUŞLU</v>
          </cell>
          <cell r="C652">
            <v>0</v>
          </cell>
          <cell r="D652">
            <v>0</v>
          </cell>
          <cell r="E652">
            <v>0</v>
          </cell>
          <cell r="F652">
            <v>1</v>
          </cell>
          <cell r="G652">
            <v>0</v>
          </cell>
          <cell r="H652">
            <v>0</v>
          </cell>
          <cell r="I652">
            <v>0</v>
          </cell>
          <cell r="J652">
            <v>1</v>
          </cell>
          <cell r="K652">
            <v>129</v>
          </cell>
        </row>
        <row r="653">
          <cell r="B653" t="str">
            <v>YAKUP KÖYÜ</v>
          </cell>
          <cell r="C653">
            <v>0</v>
          </cell>
          <cell r="D653">
            <v>0</v>
          </cell>
          <cell r="E653">
            <v>1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1</v>
          </cell>
          <cell r="K653">
            <v>107</v>
          </cell>
        </row>
        <row r="654">
          <cell r="B654" t="str">
            <v>YARAŞ ÇİFLİĞİ</v>
          </cell>
          <cell r="C654">
            <v>0</v>
          </cell>
          <cell r="D654">
            <v>0</v>
          </cell>
          <cell r="E654">
            <v>1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1</v>
          </cell>
          <cell r="K654">
            <v>18</v>
          </cell>
        </row>
        <row r="655">
          <cell r="B655" t="str">
            <v>YASSIKARA KÖYÜ</v>
          </cell>
          <cell r="C655">
            <v>0</v>
          </cell>
          <cell r="D655">
            <v>0</v>
          </cell>
          <cell r="E655">
            <v>1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1</v>
          </cell>
          <cell r="K655">
            <v>37</v>
          </cell>
        </row>
        <row r="656">
          <cell r="B656" t="str">
            <v>YAVU BELDESİ</v>
          </cell>
          <cell r="C656">
            <v>0</v>
          </cell>
          <cell r="D656">
            <v>0</v>
          </cell>
          <cell r="E656">
            <v>0</v>
          </cell>
          <cell r="F656">
            <v>2</v>
          </cell>
          <cell r="G656">
            <v>1</v>
          </cell>
          <cell r="H656">
            <v>1</v>
          </cell>
          <cell r="I656">
            <v>0</v>
          </cell>
          <cell r="J656">
            <v>4</v>
          </cell>
          <cell r="K656">
            <v>530</v>
          </cell>
        </row>
        <row r="657">
          <cell r="B657" t="str">
            <v>YAYLAGÖZE KÖYÜ</v>
          </cell>
          <cell r="C657">
            <v>0</v>
          </cell>
          <cell r="D657">
            <v>0</v>
          </cell>
          <cell r="E657">
            <v>1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1</v>
          </cell>
          <cell r="K657">
            <v>23</v>
          </cell>
        </row>
        <row r="658">
          <cell r="B658" t="str">
            <v>YENİYAPAN KÖYÜ</v>
          </cell>
          <cell r="C658">
            <v>0</v>
          </cell>
          <cell r="D658">
            <v>0</v>
          </cell>
          <cell r="E658">
            <v>1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1</v>
          </cell>
          <cell r="K658">
            <v>92</v>
          </cell>
        </row>
        <row r="659">
          <cell r="B659" t="str">
            <v>YILANLIKAYA KÖYÜ</v>
          </cell>
          <cell r="C659">
            <v>0</v>
          </cell>
          <cell r="D659">
            <v>0</v>
          </cell>
          <cell r="E659">
            <v>1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1</v>
          </cell>
          <cell r="K659">
            <v>22</v>
          </cell>
        </row>
        <row r="660">
          <cell r="B660" t="str">
            <v>YİĞİTLER KÖYÜ</v>
          </cell>
          <cell r="C660">
            <v>0</v>
          </cell>
          <cell r="D660">
            <v>0</v>
          </cell>
          <cell r="E660">
            <v>0</v>
          </cell>
          <cell r="F660">
            <v>1</v>
          </cell>
          <cell r="G660">
            <v>0</v>
          </cell>
          <cell r="H660">
            <v>0</v>
          </cell>
          <cell r="I660">
            <v>0</v>
          </cell>
          <cell r="J660">
            <v>1</v>
          </cell>
          <cell r="K660">
            <v>108</v>
          </cell>
        </row>
        <row r="661">
          <cell r="B661" t="str">
            <v>YOLKAYA KÖYÜ</v>
          </cell>
          <cell r="C661">
            <v>0</v>
          </cell>
          <cell r="D661">
            <v>0</v>
          </cell>
          <cell r="E661">
            <v>0</v>
          </cell>
          <cell r="F661">
            <v>2</v>
          </cell>
          <cell r="G661">
            <v>0</v>
          </cell>
          <cell r="H661">
            <v>0</v>
          </cell>
          <cell r="I661">
            <v>0</v>
          </cell>
          <cell r="J661">
            <v>2</v>
          </cell>
          <cell r="K661">
            <v>300</v>
          </cell>
        </row>
        <row r="662">
          <cell r="B662" t="str">
            <v xml:space="preserve">YUKARI ÇAKMAK </v>
          </cell>
          <cell r="C662">
            <v>0</v>
          </cell>
          <cell r="D662">
            <v>0</v>
          </cell>
          <cell r="E662">
            <v>0</v>
          </cell>
          <cell r="F662">
            <v>1</v>
          </cell>
          <cell r="G662">
            <v>0</v>
          </cell>
          <cell r="H662">
            <v>0</v>
          </cell>
          <cell r="I662">
            <v>0</v>
          </cell>
          <cell r="J662">
            <v>1</v>
          </cell>
          <cell r="K662">
            <v>87</v>
          </cell>
        </row>
        <row r="663">
          <cell r="B663" t="str">
            <v>YUKARI EKECİK</v>
          </cell>
          <cell r="C663">
            <v>0</v>
          </cell>
          <cell r="D663">
            <v>0</v>
          </cell>
          <cell r="E663">
            <v>0</v>
          </cell>
          <cell r="F663">
            <v>2</v>
          </cell>
          <cell r="G663">
            <v>0</v>
          </cell>
          <cell r="H663">
            <v>0</v>
          </cell>
          <cell r="I663">
            <v>0</v>
          </cell>
          <cell r="J663">
            <v>2</v>
          </cell>
          <cell r="K663">
            <v>126</v>
          </cell>
        </row>
        <row r="664">
          <cell r="B664" t="str">
            <v>YUKARI SUBAŞI</v>
          </cell>
          <cell r="C664">
            <v>0</v>
          </cell>
          <cell r="D664">
            <v>0</v>
          </cell>
          <cell r="E664">
            <v>1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1</v>
          </cell>
          <cell r="K664">
            <v>13</v>
          </cell>
        </row>
        <row r="665">
          <cell r="B665" t="str">
            <v>YUSUFOGLAN KÖYÜ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1</v>
          </cell>
          <cell r="H665">
            <v>0</v>
          </cell>
          <cell r="I665">
            <v>0</v>
          </cell>
          <cell r="J665">
            <v>1</v>
          </cell>
          <cell r="K665">
            <v>280</v>
          </cell>
        </row>
        <row r="666">
          <cell r="B666" t="str">
            <v>YUVALIÇAYIR KÖYÜ</v>
          </cell>
          <cell r="C666">
            <v>0</v>
          </cell>
          <cell r="D666">
            <v>0</v>
          </cell>
          <cell r="E666">
            <v>1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1</v>
          </cell>
          <cell r="K666">
            <v>61</v>
          </cell>
        </row>
        <row r="667">
          <cell r="B667" t="str">
            <v>YÜCEBACA KÖYÜ</v>
          </cell>
          <cell r="C667">
            <v>0</v>
          </cell>
          <cell r="D667">
            <v>0</v>
          </cell>
          <cell r="E667">
            <v>1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1</v>
          </cell>
          <cell r="K667">
            <v>40</v>
          </cell>
        </row>
        <row r="668">
          <cell r="B668" t="str">
            <v>YILDIZELİ KIRSAL TOPLAM</v>
          </cell>
          <cell r="C668">
            <v>0</v>
          </cell>
          <cell r="D668">
            <v>0</v>
          </cell>
          <cell r="E668">
            <v>88</v>
          </cell>
          <cell r="F668">
            <v>58</v>
          </cell>
          <cell r="G668">
            <v>2</v>
          </cell>
          <cell r="H668">
            <v>1</v>
          </cell>
          <cell r="I668">
            <v>0</v>
          </cell>
          <cell r="J668">
            <v>149</v>
          </cell>
          <cell r="K668">
            <v>13191</v>
          </cell>
        </row>
        <row r="670">
          <cell r="B670" t="str">
            <v>ZARA KÖY / YERLEŞİM ADI</v>
          </cell>
          <cell r="C670" t="str">
            <v>MEVCUT TRAFO GÜCÜ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 t="str">
            <v>TR 
ADEDİ</v>
          </cell>
          <cell r="K670" t="str">
            <v>ABONE 
SAYISI</v>
          </cell>
        </row>
        <row r="671">
          <cell r="B671">
            <v>0</v>
          </cell>
          <cell r="C671" t="str">
            <v xml:space="preserve">25 
KVA </v>
          </cell>
          <cell r="D671" t="str">
            <v xml:space="preserve">50 
KVA </v>
          </cell>
          <cell r="E671" t="str">
            <v>100 
KVA</v>
          </cell>
          <cell r="F671" t="str">
            <v xml:space="preserve">160
 KVA </v>
          </cell>
          <cell r="G671" t="str">
            <v>250 
KVA</v>
          </cell>
          <cell r="H671" t="str">
            <v xml:space="preserve">400 
KVA </v>
          </cell>
          <cell r="I671" t="str">
            <v>630
 KVA</v>
          </cell>
          <cell r="J671">
            <v>0</v>
          </cell>
          <cell r="K671">
            <v>0</v>
          </cell>
        </row>
        <row r="672">
          <cell r="B672" t="str">
            <v>İLÇE MERKEZİ</v>
          </cell>
          <cell r="C672">
            <v>0</v>
          </cell>
          <cell r="D672">
            <v>8</v>
          </cell>
          <cell r="E672">
            <v>6</v>
          </cell>
          <cell r="F672">
            <v>7</v>
          </cell>
          <cell r="G672">
            <v>10</v>
          </cell>
          <cell r="H672">
            <v>3</v>
          </cell>
          <cell r="I672">
            <v>2</v>
          </cell>
          <cell r="J672">
            <v>36</v>
          </cell>
          <cell r="K672">
            <v>6213</v>
          </cell>
        </row>
        <row r="673">
          <cell r="B673" t="str">
            <v>ŞEREFİYE   BELDESİ</v>
          </cell>
          <cell r="C673">
            <v>0</v>
          </cell>
          <cell r="D673">
            <v>3</v>
          </cell>
          <cell r="E673">
            <v>0</v>
          </cell>
          <cell r="F673">
            <v>0</v>
          </cell>
          <cell r="G673">
            <v>2</v>
          </cell>
          <cell r="H673">
            <v>0</v>
          </cell>
          <cell r="I673">
            <v>0</v>
          </cell>
          <cell r="J673">
            <v>5</v>
          </cell>
          <cell r="K673">
            <v>521</v>
          </cell>
        </row>
        <row r="674">
          <cell r="B674" t="str">
            <v>ADAMFAKI  KÖYÜ</v>
          </cell>
          <cell r="C674">
            <v>0</v>
          </cell>
          <cell r="D674">
            <v>2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2</v>
          </cell>
          <cell r="K674">
            <v>81</v>
          </cell>
        </row>
        <row r="675">
          <cell r="B675" t="str">
            <v>AHMETHACI  KÖYÜ</v>
          </cell>
          <cell r="C675">
            <v>0</v>
          </cell>
          <cell r="D675">
            <v>2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2</v>
          </cell>
          <cell r="K675">
            <v>49</v>
          </cell>
        </row>
        <row r="676">
          <cell r="B676" t="str">
            <v>ALUCLUBEL KÖYÜ</v>
          </cell>
          <cell r="C676">
            <v>0</v>
          </cell>
          <cell r="D676">
            <v>2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2</v>
          </cell>
          <cell r="K676">
            <v>47</v>
          </cell>
        </row>
        <row r="677">
          <cell r="B677" t="str">
            <v>ALICLISEKİ</v>
          </cell>
          <cell r="C677">
            <v>0</v>
          </cell>
          <cell r="D677">
            <v>1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1</v>
          </cell>
          <cell r="K677">
            <v>20</v>
          </cell>
        </row>
        <row r="678">
          <cell r="B678" t="str">
            <v>AKÖREN  KÖYÜ</v>
          </cell>
          <cell r="C678">
            <v>0</v>
          </cell>
          <cell r="D678">
            <v>1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1</v>
          </cell>
          <cell r="K678">
            <v>100</v>
          </cell>
        </row>
        <row r="679">
          <cell r="B679" t="str">
            <v>ALLIKCAYI KÖYÜ</v>
          </cell>
          <cell r="C679">
            <v>0</v>
          </cell>
          <cell r="D679">
            <v>3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3</v>
          </cell>
          <cell r="K679">
            <v>25</v>
          </cell>
        </row>
        <row r="680">
          <cell r="B680" t="str">
            <v>ALIŞAN AĞILI KÖYÜ</v>
          </cell>
          <cell r="C680">
            <v>0</v>
          </cell>
          <cell r="D680">
            <v>1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1</v>
          </cell>
          <cell r="K680">
            <v>15</v>
          </cell>
        </row>
        <row r="681">
          <cell r="B681" t="str">
            <v>AKDEDE KÖYÜ</v>
          </cell>
          <cell r="C681">
            <v>0</v>
          </cell>
          <cell r="D681">
            <v>1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1</v>
          </cell>
          <cell r="K681">
            <v>49</v>
          </cell>
        </row>
        <row r="682">
          <cell r="B682" t="str">
            <v>AKDEGİRMEN KÖYÜ</v>
          </cell>
          <cell r="C682">
            <v>0</v>
          </cell>
          <cell r="D682">
            <v>1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1</v>
          </cell>
          <cell r="K682">
            <v>19</v>
          </cell>
        </row>
        <row r="683">
          <cell r="B683" t="str">
            <v xml:space="preserve"> AKYAZI KÖYÜ</v>
          </cell>
          <cell r="C683">
            <v>0</v>
          </cell>
          <cell r="D683">
            <v>2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2</v>
          </cell>
          <cell r="K683">
            <v>33</v>
          </cell>
        </row>
        <row r="684">
          <cell r="B684" t="str">
            <v>ARMUTCAYIRI KÖYÜ</v>
          </cell>
          <cell r="C684">
            <v>0</v>
          </cell>
          <cell r="D684">
            <v>0</v>
          </cell>
          <cell r="E684">
            <v>1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1</v>
          </cell>
          <cell r="K684">
            <v>59</v>
          </cell>
        </row>
        <row r="685">
          <cell r="B685" t="str">
            <v>ATALAN KÖYÜ</v>
          </cell>
          <cell r="C685">
            <v>0</v>
          </cell>
          <cell r="D685">
            <v>1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1</v>
          </cell>
          <cell r="K685">
            <v>60</v>
          </cell>
        </row>
        <row r="686">
          <cell r="B686" t="str">
            <v>ATGECMRZ  KÖYÜ</v>
          </cell>
          <cell r="C686">
            <v>0</v>
          </cell>
          <cell r="D686">
            <v>1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1</v>
          </cell>
          <cell r="K686">
            <v>12</v>
          </cell>
        </row>
        <row r="687">
          <cell r="B687" t="str">
            <v xml:space="preserve">ATKIRAN KÖYÜ </v>
          </cell>
          <cell r="C687">
            <v>0</v>
          </cell>
          <cell r="D687">
            <v>2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2</v>
          </cell>
          <cell r="K687">
            <v>23</v>
          </cell>
        </row>
        <row r="688">
          <cell r="B688" t="str">
            <v>AVŞAR  KÖYÜ</v>
          </cell>
          <cell r="C688">
            <v>0</v>
          </cell>
          <cell r="D688">
            <v>2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2</v>
          </cell>
          <cell r="K688">
            <v>149</v>
          </cell>
        </row>
        <row r="689">
          <cell r="B689" t="str">
            <v>BAĞLAMA  KÖYÜ</v>
          </cell>
          <cell r="C689">
            <v>0</v>
          </cell>
          <cell r="D689">
            <v>1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1</v>
          </cell>
          <cell r="K689">
            <v>43</v>
          </cell>
        </row>
        <row r="690">
          <cell r="B690" t="str">
            <v>BAHARŞEH KÖYÜ</v>
          </cell>
          <cell r="C690">
            <v>0</v>
          </cell>
          <cell r="D690">
            <v>2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2</v>
          </cell>
          <cell r="K690">
            <v>82</v>
          </cell>
        </row>
        <row r="691">
          <cell r="B691" t="str">
            <v>BALLIK  KÖYÜ</v>
          </cell>
          <cell r="C691">
            <v>0</v>
          </cell>
          <cell r="D691">
            <v>1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1</v>
          </cell>
          <cell r="K691">
            <v>31</v>
          </cell>
        </row>
        <row r="692">
          <cell r="B692" t="str">
            <v>BEDİRÖREN  KÖYÜ</v>
          </cell>
          <cell r="C692">
            <v>0</v>
          </cell>
          <cell r="D692">
            <v>1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1</v>
          </cell>
          <cell r="K692">
            <v>32</v>
          </cell>
        </row>
        <row r="693">
          <cell r="B693" t="str">
            <v>BECEKLİ  KÖYÜ</v>
          </cell>
          <cell r="C693">
            <v>0</v>
          </cell>
          <cell r="D693">
            <v>0</v>
          </cell>
          <cell r="E693">
            <v>1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1</v>
          </cell>
          <cell r="K693">
            <v>99</v>
          </cell>
        </row>
        <row r="694">
          <cell r="B694" t="str">
            <v>BELEN TARLA  KÖYÜ</v>
          </cell>
          <cell r="C694">
            <v>0</v>
          </cell>
          <cell r="D694">
            <v>1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1</v>
          </cell>
          <cell r="K694">
            <v>48</v>
          </cell>
        </row>
        <row r="695">
          <cell r="B695" t="str">
            <v>BEKTAŞ  KÖYÜ</v>
          </cell>
          <cell r="C695">
            <v>0</v>
          </cell>
          <cell r="D695">
            <v>1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1</v>
          </cell>
          <cell r="K695">
            <v>19</v>
          </cell>
        </row>
        <row r="696">
          <cell r="B696" t="str">
            <v>BEYPINARI KÖYÜ</v>
          </cell>
          <cell r="C696">
            <v>0</v>
          </cell>
          <cell r="D696">
            <v>5</v>
          </cell>
          <cell r="E696">
            <v>1</v>
          </cell>
          <cell r="F696">
            <v>0</v>
          </cell>
          <cell r="G696">
            <v>0</v>
          </cell>
          <cell r="H696">
            <v>1</v>
          </cell>
          <cell r="I696">
            <v>0</v>
          </cell>
          <cell r="J696">
            <v>7</v>
          </cell>
          <cell r="K696">
            <v>115</v>
          </cell>
        </row>
        <row r="697">
          <cell r="B697" t="str">
            <v>Y  BOLUCAN KÖYÜ</v>
          </cell>
          <cell r="C697">
            <v>0</v>
          </cell>
          <cell r="D697">
            <v>2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2</v>
          </cell>
          <cell r="K697">
            <v>48</v>
          </cell>
        </row>
        <row r="698">
          <cell r="B698" t="str">
            <v xml:space="preserve">BOZKIR </v>
          </cell>
          <cell r="C698">
            <v>0</v>
          </cell>
          <cell r="D698">
            <v>1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1</v>
          </cell>
          <cell r="K698">
            <v>36</v>
          </cell>
        </row>
        <row r="699">
          <cell r="B699" t="str">
            <v>BURHANİYE</v>
          </cell>
          <cell r="C699">
            <v>0</v>
          </cell>
          <cell r="D699">
            <v>1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1</v>
          </cell>
          <cell r="K699">
            <v>35</v>
          </cell>
        </row>
        <row r="700">
          <cell r="B700" t="str">
            <v>BÜYÜKKÖY KÖYÜ</v>
          </cell>
          <cell r="C700">
            <v>0</v>
          </cell>
          <cell r="D700">
            <v>3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3</v>
          </cell>
          <cell r="K700">
            <v>132</v>
          </cell>
        </row>
        <row r="701">
          <cell r="B701" t="str">
            <v>BÜYÜKKAYA KÖYÜ</v>
          </cell>
          <cell r="C701">
            <v>0</v>
          </cell>
          <cell r="D701">
            <v>2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2</v>
          </cell>
          <cell r="K701">
            <v>29</v>
          </cell>
        </row>
        <row r="702">
          <cell r="B702" t="str">
            <v>BÜYÜKGÜNEY  KÖYÜ</v>
          </cell>
          <cell r="C702">
            <v>0</v>
          </cell>
          <cell r="D702">
            <v>1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1</v>
          </cell>
          <cell r="K702">
            <v>23</v>
          </cell>
        </row>
        <row r="703">
          <cell r="B703" t="str">
            <v>CANOVA KÖYÜ</v>
          </cell>
          <cell r="C703">
            <v>0</v>
          </cell>
          <cell r="D703">
            <v>0</v>
          </cell>
          <cell r="E703">
            <v>2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2</v>
          </cell>
          <cell r="K703">
            <v>224</v>
          </cell>
        </row>
        <row r="704">
          <cell r="B704" t="str">
            <v>CEMAL KÖYÜ</v>
          </cell>
          <cell r="C704">
            <v>0</v>
          </cell>
          <cell r="D704">
            <v>1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1</v>
          </cell>
          <cell r="K704">
            <v>12</v>
          </cell>
        </row>
        <row r="705">
          <cell r="B705" t="str">
            <v>CULHALI KÖYÜ</v>
          </cell>
          <cell r="C705">
            <v>0</v>
          </cell>
          <cell r="D705">
            <v>1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1</v>
          </cell>
          <cell r="K705">
            <v>30</v>
          </cell>
        </row>
        <row r="706">
          <cell r="B706" t="str">
            <v>A CAMÖZÜ KÖYÜ</v>
          </cell>
          <cell r="C706">
            <v>0</v>
          </cell>
          <cell r="D706">
            <v>1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1</v>
          </cell>
          <cell r="K706">
            <v>39</v>
          </cell>
        </row>
        <row r="707">
          <cell r="B707" t="str">
            <v>Y  CAMÖZÜ KÖYÜ</v>
          </cell>
          <cell r="C707">
            <v>0</v>
          </cell>
          <cell r="D707">
            <v>1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1</v>
          </cell>
          <cell r="K707">
            <v>44</v>
          </cell>
        </row>
        <row r="708">
          <cell r="B708" t="str">
            <v>A  CAMURCU KÖYÜ</v>
          </cell>
          <cell r="C708">
            <v>0</v>
          </cell>
          <cell r="D708">
            <v>2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2</v>
          </cell>
          <cell r="K708">
            <v>14</v>
          </cell>
        </row>
        <row r="709">
          <cell r="B709" t="str">
            <v>Y  CAMURCU  KÖYÜ</v>
          </cell>
          <cell r="C709">
            <v>0</v>
          </cell>
          <cell r="D709">
            <v>3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3</v>
          </cell>
          <cell r="K709">
            <v>72</v>
          </cell>
        </row>
        <row r="710">
          <cell r="B710" t="str">
            <v>CAYLI KÖYÜ</v>
          </cell>
          <cell r="C710">
            <v>0</v>
          </cell>
          <cell r="D710">
            <v>0</v>
          </cell>
          <cell r="E710">
            <v>1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1</v>
          </cell>
          <cell r="K710">
            <v>83</v>
          </cell>
        </row>
        <row r="711">
          <cell r="B711" t="str">
            <v>ÇAYLICA</v>
          </cell>
          <cell r="C711">
            <v>0</v>
          </cell>
          <cell r="D711">
            <v>1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1</v>
          </cell>
          <cell r="K711">
            <v>37</v>
          </cell>
        </row>
        <row r="712">
          <cell r="B712" t="str">
            <v>ÇATÖREN  KÖYÜ</v>
          </cell>
          <cell r="C712">
            <v>0</v>
          </cell>
          <cell r="D712">
            <v>1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1</v>
          </cell>
          <cell r="K712">
            <v>19</v>
          </cell>
        </row>
        <row r="713">
          <cell r="B713" t="str">
            <v>ÇAYPINAR  KÖYÜ</v>
          </cell>
          <cell r="C713">
            <v>0</v>
          </cell>
          <cell r="D713">
            <v>1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1</v>
          </cell>
          <cell r="K713">
            <v>53</v>
          </cell>
        </row>
        <row r="714">
          <cell r="B714" t="str">
            <v>ÇEVİRMEHAN KÖYÜ</v>
          </cell>
          <cell r="C714">
            <v>0</v>
          </cell>
          <cell r="D714">
            <v>0</v>
          </cell>
          <cell r="E714">
            <v>1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1</v>
          </cell>
          <cell r="K714">
            <v>79</v>
          </cell>
        </row>
        <row r="715">
          <cell r="B715" t="str">
            <v>ÇORAK  KÖYÜ</v>
          </cell>
          <cell r="C715">
            <v>0</v>
          </cell>
          <cell r="D715">
            <v>1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1</v>
          </cell>
          <cell r="K715">
            <v>22</v>
          </cell>
        </row>
        <row r="716">
          <cell r="B716" t="str">
            <v>DANIŞIK  KÖYÜ</v>
          </cell>
          <cell r="C716">
            <v>0</v>
          </cell>
          <cell r="D716">
            <v>1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1</v>
          </cell>
          <cell r="K716">
            <v>9</v>
          </cell>
        </row>
        <row r="717">
          <cell r="B717" t="str">
            <v>DEMİRYURT  KÖYÜ</v>
          </cell>
          <cell r="C717">
            <v>0</v>
          </cell>
          <cell r="D717">
            <v>2</v>
          </cell>
          <cell r="E717">
            <v>1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3</v>
          </cell>
          <cell r="K717">
            <v>239</v>
          </cell>
        </row>
        <row r="718">
          <cell r="B718" t="str">
            <v>DERBENT  KÖYÜ</v>
          </cell>
          <cell r="C718">
            <v>0</v>
          </cell>
          <cell r="D718">
            <v>1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1</v>
          </cell>
          <cell r="K718">
            <v>75</v>
          </cell>
        </row>
        <row r="719">
          <cell r="B719" t="str">
            <v xml:space="preserve"> DEREDAM KÖYÜ</v>
          </cell>
          <cell r="C719">
            <v>0</v>
          </cell>
          <cell r="D719">
            <v>3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3</v>
          </cell>
          <cell r="K719">
            <v>60</v>
          </cell>
        </row>
        <row r="720">
          <cell r="B720" t="str">
            <v>DERE KÖY KÖYÜ</v>
          </cell>
          <cell r="C720">
            <v>0</v>
          </cell>
          <cell r="D720">
            <v>1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1</v>
          </cell>
          <cell r="K720">
            <v>27</v>
          </cell>
        </row>
        <row r="721">
          <cell r="B721" t="str">
            <v>DİLEKPINARI  KÖYÜ</v>
          </cell>
          <cell r="C721">
            <v>0</v>
          </cell>
          <cell r="D721">
            <v>2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2</v>
          </cell>
          <cell r="K721">
            <v>98</v>
          </cell>
        </row>
        <row r="722">
          <cell r="B722" t="str">
            <v>DÜZCELİ  KÖYÜ</v>
          </cell>
          <cell r="C722">
            <v>0</v>
          </cell>
          <cell r="D722">
            <v>1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1</v>
          </cell>
          <cell r="K722">
            <v>12</v>
          </cell>
        </row>
        <row r="723">
          <cell r="B723" t="str">
            <v>DİPSİZGÖL  KÖYÜ</v>
          </cell>
          <cell r="C723">
            <v>0</v>
          </cell>
          <cell r="D723">
            <v>1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1</v>
          </cell>
          <cell r="K723">
            <v>44</v>
          </cell>
        </row>
        <row r="724">
          <cell r="B724" t="str">
            <v>EKİNLİ  KÖYÜ</v>
          </cell>
          <cell r="C724">
            <v>0</v>
          </cell>
          <cell r="D724">
            <v>1</v>
          </cell>
          <cell r="E724">
            <v>1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2</v>
          </cell>
          <cell r="K724">
            <v>269</v>
          </cell>
        </row>
        <row r="725">
          <cell r="B725" t="str">
            <v>ESENLER  KÖYÜ</v>
          </cell>
          <cell r="C725">
            <v>0</v>
          </cell>
          <cell r="D725">
            <v>1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1</v>
          </cell>
          <cell r="K725">
            <v>30</v>
          </cell>
        </row>
        <row r="726">
          <cell r="B726" t="str">
            <v xml:space="preserve">EMİRHAN (BOLUCAN )        </v>
          </cell>
          <cell r="C726">
            <v>0</v>
          </cell>
          <cell r="D726">
            <v>1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1</v>
          </cell>
          <cell r="K726">
            <v>47</v>
          </cell>
        </row>
        <row r="727">
          <cell r="B727" t="str">
            <v>EVRENCİK  KÖYÜ</v>
          </cell>
          <cell r="C727">
            <v>1</v>
          </cell>
          <cell r="D727">
            <v>1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2</v>
          </cell>
          <cell r="K727">
            <v>14</v>
          </cell>
        </row>
        <row r="728">
          <cell r="B728" t="str">
            <v>EYMİR  KÖYÜ</v>
          </cell>
          <cell r="C728">
            <v>0</v>
          </cell>
          <cell r="D728">
            <v>1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1</v>
          </cell>
          <cell r="K728">
            <v>110</v>
          </cell>
        </row>
        <row r="729">
          <cell r="B729" t="str">
            <v>GİRİT  KÖYÜ</v>
          </cell>
          <cell r="C729">
            <v>0</v>
          </cell>
          <cell r="D729">
            <v>1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1</v>
          </cell>
          <cell r="K729">
            <v>72</v>
          </cell>
        </row>
        <row r="730">
          <cell r="B730" t="str">
            <v>GÖLBAŞI  KÖYÜ</v>
          </cell>
          <cell r="C730">
            <v>0</v>
          </cell>
          <cell r="D730">
            <v>1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1</v>
          </cell>
          <cell r="K730">
            <v>41</v>
          </cell>
        </row>
        <row r="731">
          <cell r="B731" t="str">
            <v>GÖHERTAŞ  KÖYÜ</v>
          </cell>
          <cell r="C731">
            <v>0</v>
          </cell>
          <cell r="D731">
            <v>1</v>
          </cell>
          <cell r="E731">
            <v>1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2</v>
          </cell>
          <cell r="K731">
            <v>194</v>
          </cell>
        </row>
        <row r="732">
          <cell r="B732" t="str">
            <v>GÖKTEPE KÖYÜ</v>
          </cell>
          <cell r="C732">
            <v>0</v>
          </cell>
          <cell r="D732">
            <v>1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1</v>
          </cell>
          <cell r="K732">
            <v>49</v>
          </cell>
        </row>
        <row r="733">
          <cell r="B733" t="str">
            <v>GÜLLÜALİ  KÖYÜ</v>
          </cell>
          <cell r="C733">
            <v>0</v>
          </cell>
          <cell r="D733">
            <v>1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1</v>
          </cell>
          <cell r="K733">
            <v>58</v>
          </cell>
        </row>
        <row r="734">
          <cell r="B734" t="str">
            <v xml:space="preserve">GÜMÜŞCEVRE  KÖYÜ         </v>
          </cell>
          <cell r="C734">
            <v>1</v>
          </cell>
          <cell r="D734">
            <v>0</v>
          </cell>
          <cell r="E734">
            <v>1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2</v>
          </cell>
          <cell r="K734">
            <v>226</v>
          </cell>
        </row>
        <row r="735">
          <cell r="B735" t="str">
            <v>İGDELİ KÖYÜ</v>
          </cell>
          <cell r="C735">
            <v>0</v>
          </cell>
          <cell r="D735">
            <v>1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1</v>
          </cell>
          <cell r="K735">
            <v>51</v>
          </cell>
        </row>
        <row r="736">
          <cell r="B736" t="str">
            <v>İĞDİR  KÖYÜ</v>
          </cell>
          <cell r="C736">
            <v>0</v>
          </cell>
          <cell r="D736">
            <v>2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2</v>
          </cell>
          <cell r="K736">
            <v>29</v>
          </cell>
        </row>
        <row r="737">
          <cell r="B737" t="str">
            <v>İLİCE KÖYÜ</v>
          </cell>
          <cell r="C737">
            <v>0</v>
          </cell>
          <cell r="D737">
            <v>2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2</v>
          </cell>
          <cell r="K737">
            <v>115</v>
          </cell>
        </row>
        <row r="738">
          <cell r="B738" t="str">
            <v>İKİDEĞİRMEN  KÖYÜ</v>
          </cell>
          <cell r="C738">
            <v>0</v>
          </cell>
          <cell r="D738">
            <v>1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1</v>
          </cell>
          <cell r="K738">
            <v>61</v>
          </cell>
        </row>
        <row r="739">
          <cell r="B739" t="str">
            <v>KADRİYE  KÖYÜ</v>
          </cell>
          <cell r="C739">
            <v>0</v>
          </cell>
          <cell r="D739">
            <v>1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1</v>
          </cell>
          <cell r="K739">
            <v>12</v>
          </cell>
        </row>
        <row r="740">
          <cell r="B740" t="str">
            <v>KANLIÇAYIR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25</v>
          </cell>
        </row>
        <row r="741">
          <cell r="B741" t="str">
            <v>KAPLAN  KÖYÜ</v>
          </cell>
          <cell r="C741">
            <v>0</v>
          </cell>
          <cell r="D741">
            <v>3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3</v>
          </cell>
          <cell r="K741">
            <v>127</v>
          </cell>
        </row>
        <row r="742">
          <cell r="B742" t="str">
            <v>KARACAHISAR  KÖYÜ</v>
          </cell>
          <cell r="C742">
            <v>0</v>
          </cell>
          <cell r="D742">
            <v>0</v>
          </cell>
          <cell r="E742">
            <v>1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1</v>
          </cell>
          <cell r="K742">
            <v>170</v>
          </cell>
        </row>
        <row r="743">
          <cell r="B743" t="str">
            <v>KARAHASAN  KÖYÜ</v>
          </cell>
          <cell r="C743">
            <v>0</v>
          </cell>
          <cell r="D743">
            <v>1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1</v>
          </cell>
          <cell r="K743">
            <v>29</v>
          </cell>
        </row>
        <row r="744">
          <cell r="B744" t="str">
            <v xml:space="preserve">KOVACIK  KÖYÜ </v>
          </cell>
          <cell r="C744">
            <v>0</v>
          </cell>
          <cell r="D744">
            <v>3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3</v>
          </cell>
          <cell r="K744">
            <v>33</v>
          </cell>
        </row>
        <row r="745">
          <cell r="B745" t="str">
            <v>KARAMAN  KÖYÜ</v>
          </cell>
          <cell r="C745">
            <v>0</v>
          </cell>
          <cell r="D745">
            <v>1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1</v>
          </cell>
          <cell r="K745">
            <v>47</v>
          </cell>
        </row>
        <row r="746">
          <cell r="B746" t="str">
            <v>KARAÇAYIR  KÖYÜ</v>
          </cell>
          <cell r="C746">
            <v>0</v>
          </cell>
          <cell r="D746">
            <v>1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1</v>
          </cell>
          <cell r="K746">
            <v>18</v>
          </cell>
        </row>
        <row r="747">
          <cell r="B747" t="str">
            <v>KARDERE  KÖYÜ</v>
          </cell>
          <cell r="C747">
            <v>1</v>
          </cell>
          <cell r="D747">
            <v>1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2</v>
          </cell>
          <cell r="K747">
            <v>28</v>
          </cell>
        </row>
        <row r="748">
          <cell r="B748" t="str">
            <v>KARSLILAR KÖYÜ</v>
          </cell>
          <cell r="C748">
            <v>0</v>
          </cell>
          <cell r="D748">
            <v>2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2</v>
          </cell>
          <cell r="K748">
            <v>44</v>
          </cell>
        </row>
        <row r="749">
          <cell r="B749" t="str">
            <v>KAYLUKAYA  KÖYÜ</v>
          </cell>
          <cell r="C749">
            <v>0</v>
          </cell>
          <cell r="D749">
            <v>1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1</v>
          </cell>
          <cell r="K749">
            <v>23</v>
          </cell>
        </row>
        <row r="750">
          <cell r="B750" t="str">
            <v>KAYADİBİ  KÖYÜ</v>
          </cell>
          <cell r="C750">
            <v>0</v>
          </cell>
          <cell r="D750">
            <v>1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1</v>
          </cell>
          <cell r="K750">
            <v>49</v>
          </cell>
        </row>
        <row r="751">
          <cell r="B751" t="str">
            <v>KELHASAN  KÖYÜ</v>
          </cell>
          <cell r="C751">
            <v>0</v>
          </cell>
          <cell r="D751">
            <v>1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1</v>
          </cell>
          <cell r="K751">
            <v>16</v>
          </cell>
        </row>
        <row r="752">
          <cell r="B752" t="str">
            <v>KEVENLİ  KÖYÜ</v>
          </cell>
          <cell r="C752">
            <v>0</v>
          </cell>
          <cell r="D752">
            <v>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1</v>
          </cell>
          <cell r="K752">
            <v>39</v>
          </cell>
        </row>
        <row r="753">
          <cell r="B753" t="str">
            <v>KISIK  KÖYÜ</v>
          </cell>
          <cell r="C753">
            <v>0</v>
          </cell>
          <cell r="D753">
            <v>1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1</v>
          </cell>
          <cell r="K753">
            <v>21</v>
          </cell>
        </row>
        <row r="754">
          <cell r="B754" t="str">
            <v>KIZIK  KÖYÜ</v>
          </cell>
          <cell r="C754">
            <v>0</v>
          </cell>
          <cell r="D754">
            <v>1</v>
          </cell>
          <cell r="E754">
            <v>1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2</v>
          </cell>
          <cell r="K754">
            <v>130</v>
          </cell>
        </row>
        <row r="755">
          <cell r="B755" t="str">
            <v>KIZILKALE  KÖYÜ</v>
          </cell>
          <cell r="C755">
            <v>0</v>
          </cell>
          <cell r="D755">
            <v>1</v>
          </cell>
          <cell r="E755">
            <v>1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2</v>
          </cell>
          <cell r="K755">
            <v>99</v>
          </cell>
        </row>
        <row r="756">
          <cell r="B756" t="str">
            <v>KORKUT  KÖYÜ</v>
          </cell>
          <cell r="C756">
            <v>0</v>
          </cell>
          <cell r="D756">
            <v>6</v>
          </cell>
          <cell r="E756">
            <v>1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7</v>
          </cell>
          <cell r="K756">
            <v>353</v>
          </cell>
        </row>
        <row r="757">
          <cell r="B757" t="str">
            <v>KÖRPINAR KÖYÜ</v>
          </cell>
          <cell r="C757">
            <v>0</v>
          </cell>
          <cell r="D757">
            <v>1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1</v>
          </cell>
          <cell r="K757">
            <v>16</v>
          </cell>
        </row>
        <row r="758">
          <cell r="B758" t="str">
            <v>KURUKÖPRÜ  KÖYÜ</v>
          </cell>
          <cell r="C758">
            <v>0</v>
          </cell>
          <cell r="D758">
            <v>1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1</v>
          </cell>
          <cell r="K758">
            <v>57</v>
          </cell>
        </row>
        <row r="759">
          <cell r="B759" t="str">
            <v>KURUCAABAT  KÖYÜ</v>
          </cell>
          <cell r="C759">
            <v>0</v>
          </cell>
          <cell r="D759">
            <v>1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1</v>
          </cell>
          <cell r="K759">
            <v>153</v>
          </cell>
        </row>
        <row r="760">
          <cell r="B760" t="str">
            <v>KUMOĞLU  KÖYÜ</v>
          </cell>
          <cell r="C760">
            <v>0</v>
          </cell>
          <cell r="D760">
            <v>1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1</v>
          </cell>
          <cell r="K760">
            <v>59</v>
          </cell>
        </row>
        <row r="761">
          <cell r="B761" t="str">
            <v>KUŞCU  KÖYÜ</v>
          </cell>
          <cell r="C761">
            <v>0</v>
          </cell>
          <cell r="D761">
            <v>1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1</v>
          </cell>
          <cell r="K761">
            <v>89</v>
          </cell>
        </row>
        <row r="762">
          <cell r="B762" t="str">
            <v>KUMBET  KÖYÜ</v>
          </cell>
          <cell r="C762">
            <v>0</v>
          </cell>
          <cell r="D762">
            <v>1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1</v>
          </cell>
          <cell r="K762">
            <v>25</v>
          </cell>
        </row>
        <row r="763">
          <cell r="B763" t="str">
            <v>KÜRÜNLÜ  KÖYÜ</v>
          </cell>
          <cell r="C763">
            <v>0</v>
          </cell>
          <cell r="D763">
            <v>1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1</v>
          </cell>
          <cell r="K763">
            <v>64</v>
          </cell>
        </row>
        <row r="764">
          <cell r="B764" t="str">
            <v>MAHMUTAĞA CİFLİĞİ KÖYÜ</v>
          </cell>
          <cell r="C764">
            <v>0</v>
          </cell>
          <cell r="D764">
            <v>1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1</v>
          </cell>
          <cell r="K764">
            <v>57</v>
          </cell>
        </row>
        <row r="765">
          <cell r="B765" t="str">
            <v>MÜSLÜMABAT  KÖYÜ</v>
          </cell>
          <cell r="C765">
            <v>0</v>
          </cell>
          <cell r="D765">
            <v>3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3</v>
          </cell>
          <cell r="K765">
            <v>65</v>
          </cell>
        </row>
        <row r="766">
          <cell r="B766" t="str">
            <v>A.  MESCİT KÖYÜ</v>
          </cell>
          <cell r="C766">
            <v>0</v>
          </cell>
          <cell r="D766">
            <v>1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1</v>
          </cell>
          <cell r="K766">
            <v>109</v>
          </cell>
        </row>
        <row r="767">
          <cell r="B767" t="str">
            <v>Y  MESCİT KÖYÜ</v>
          </cell>
          <cell r="C767">
            <v>0</v>
          </cell>
          <cell r="D767">
            <v>2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2</v>
          </cell>
          <cell r="K767">
            <v>18</v>
          </cell>
        </row>
        <row r="768">
          <cell r="B768" t="str">
            <v>NASIR  KÖYÜ</v>
          </cell>
          <cell r="C768">
            <v>0</v>
          </cell>
          <cell r="D768">
            <v>1</v>
          </cell>
          <cell r="E768">
            <v>0</v>
          </cell>
          <cell r="F768">
            <v>1</v>
          </cell>
          <cell r="G768">
            <v>0</v>
          </cell>
          <cell r="H768">
            <v>0</v>
          </cell>
          <cell r="I768">
            <v>0</v>
          </cell>
          <cell r="J768">
            <v>2</v>
          </cell>
          <cell r="K768">
            <v>209</v>
          </cell>
        </row>
        <row r="769">
          <cell r="B769" t="str">
            <v>OSMANİYE  KÖYÜ</v>
          </cell>
          <cell r="C769">
            <v>0</v>
          </cell>
          <cell r="D769">
            <v>1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1</v>
          </cell>
          <cell r="K769">
            <v>49</v>
          </cell>
        </row>
        <row r="770">
          <cell r="B770" t="str">
            <v>PAZARCIK KÖYÜ</v>
          </cell>
          <cell r="C770">
            <v>0</v>
          </cell>
          <cell r="D770">
            <v>2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2</v>
          </cell>
          <cell r="K770">
            <v>53</v>
          </cell>
        </row>
        <row r="771">
          <cell r="B771" t="str">
            <v>PAZARBELEN  KÖYÜ</v>
          </cell>
          <cell r="C771">
            <v>0</v>
          </cell>
          <cell r="D771">
            <v>1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1</v>
          </cell>
          <cell r="K771">
            <v>59</v>
          </cell>
        </row>
        <row r="772">
          <cell r="B772" t="str">
            <v>SARIYUSUF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24</v>
          </cell>
        </row>
        <row r="773">
          <cell r="B773" t="str">
            <v>SEDİLLE KÖYÜ</v>
          </cell>
          <cell r="C773">
            <v>0</v>
          </cell>
          <cell r="D773">
            <v>2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2</v>
          </cell>
          <cell r="K773">
            <v>60</v>
          </cell>
        </row>
        <row r="774">
          <cell r="B774" t="str">
            <v>SELİMİYE KÖYÜ</v>
          </cell>
          <cell r="C774">
            <v>0</v>
          </cell>
          <cell r="D774">
            <v>1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1</v>
          </cell>
          <cell r="K774">
            <v>16</v>
          </cell>
        </row>
        <row r="775">
          <cell r="B775" t="str">
            <v>SETEN  KÖYÜ</v>
          </cell>
          <cell r="C775">
            <v>0</v>
          </cell>
          <cell r="D775">
            <v>2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2</v>
          </cell>
          <cell r="K775">
            <v>16</v>
          </cell>
        </row>
        <row r="776">
          <cell r="B776" t="str">
            <v>SORHUN  KÖYÜ</v>
          </cell>
          <cell r="C776">
            <v>0</v>
          </cell>
          <cell r="D776">
            <v>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1</v>
          </cell>
          <cell r="K776">
            <v>23</v>
          </cell>
        </row>
        <row r="777">
          <cell r="B777" t="str">
            <v>SÖĞÜTLÜAĞIL KÖYÜ</v>
          </cell>
          <cell r="C777">
            <v>0</v>
          </cell>
          <cell r="D777">
            <v>1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1</v>
          </cell>
          <cell r="K777">
            <v>25</v>
          </cell>
        </row>
        <row r="778">
          <cell r="B778" t="str">
            <v>SÖĞÜTÖZÜ KÖYÜ</v>
          </cell>
          <cell r="C778">
            <v>0</v>
          </cell>
          <cell r="D778">
            <v>1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1</v>
          </cell>
          <cell r="K778">
            <v>10</v>
          </cell>
        </row>
        <row r="779">
          <cell r="B779" t="str">
            <v>SÖĞÜTLÜ  KÖYÜ</v>
          </cell>
          <cell r="C779">
            <v>0</v>
          </cell>
          <cell r="D779">
            <v>1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1</v>
          </cell>
          <cell r="K779">
            <v>21</v>
          </cell>
        </row>
        <row r="780">
          <cell r="B780" t="str">
            <v>SUCAK  KÖYÜ</v>
          </cell>
          <cell r="C780">
            <v>0</v>
          </cell>
          <cell r="D780">
            <v>2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2</v>
          </cell>
          <cell r="K780">
            <v>51</v>
          </cell>
        </row>
        <row r="781">
          <cell r="B781" t="str">
            <v>ŞENYAYLA KÖYÜ</v>
          </cell>
          <cell r="C781">
            <v>0</v>
          </cell>
          <cell r="D781">
            <v>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1</v>
          </cell>
          <cell r="K781">
            <v>28</v>
          </cell>
        </row>
        <row r="782">
          <cell r="B782" t="str">
            <v>ŞAFAKLI  KÖYÜ</v>
          </cell>
          <cell r="C782">
            <v>0</v>
          </cell>
          <cell r="D782">
            <v>3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3</v>
          </cell>
          <cell r="K782">
            <v>49</v>
          </cell>
        </row>
        <row r="783">
          <cell r="B783" t="str">
            <v>TAŞGÖZE KÖYÜ</v>
          </cell>
          <cell r="C783">
            <v>0</v>
          </cell>
          <cell r="D783">
            <v>4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4</v>
          </cell>
          <cell r="K783">
            <v>98</v>
          </cell>
        </row>
        <row r="784">
          <cell r="B784" t="str">
            <v>TOPAKTAŞ KÖYÜ</v>
          </cell>
          <cell r="C784">
            <v>1</v>
          </cell>
          <cell r="D784">
            <v>1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2</v>
          </cell>
          <cell r="K784">
            <v>26</v>
          </cell>
        </row>
        <row r="785">
          <cell r="B785" t="str">
            <v>TEPEKÖY  KÖYÜ</v>
          </cell>
          <cell r="C785">
            <v>0</v>
          </cell>
          <cell r="D785">
            <v>3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3</v>
          </cell>
          <cell r="K785">
            <v>72</v>
          </cell>
        </row>
        <row r="786">
          <cell r="B786" t="str">
            <v>TUZLAĞÖZÜ KÖYÜ</v>
          </cell>
          <cell r="C786">
            <v>0</v>
          </cell>
          <cell r="D786">
            <v>5</v>
          </cell>
          <cell r="E786">
            <v>1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6</v>
          </cell>
          <cell r="K786">
            <v>205</v>
          </cell>
        </row>
        <row r="787">
          <cell r="B787" t="str">
            <v>ÜNGÜR KÖYÜ</v>
          </cell>
          <cell r="C787">
            <v>0</v>
          </cell>
          <cell r="D787">
            <v>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1</v>
          </cell>
          <cell r="K787">
            <v>17</v>
          </cell>
        </row>
        <row r="788">
          <cell r="B788" t="str">
            <v>ÜTÜK KÖYÜ</v>
          </cell>
          <cell r="C788">
            <v>0</v>
          </cell>
          <cell r="D788">
            <v>1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1</v>
          </cell>
          <cell r="K788">
            <v>75</v>
          </cell>
        </row>
        <row r="789">
          <cell r="B789" t="str">
            <v>ÜTÜKYURDU KÖYÜ</v>
          </cell>
          <cell r="C789">
            <v>0</v>
          </cell>
          <cell r="D789">
            <v>2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2</v>
          </cell>
          <cell r="K789">
            <v>136</v>
          </cell>
        </row>
        <row r="790">
          <cell r="B790" t="str">
            <v>YAPAK KÖYÜ</v>
          </cell>
          <cell r="C790">
            <v>0</v>
          </cell>
          <cell r="D790">
            <v>0</v>
          </cell>
          <cell r="E790">
            <v>1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1</v>
          </cell>
          <cell r="K790">
            <v>206</v>
          </cell>
        </row>
        <row r="791">
          <cell r="B791" t="str">
            <v>YARAĞIL KÖYÜ</v>
          </cell>
          <cell r="C791">
            <v>0</v>
          </cell>
          <cell r="D791">
            <v>2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2</v>
          </cell>
          <cell r="K791">
            <v>88</v>
          </cell>
        </row>
        <row r="792">
          <cell r="B792" t="str">
            <v>YARIMKAYA KÖYÜ</v>
          </cell>
          <cell r="C792">
            <v>0</v>
          </cell>
          <cell r="D792">
            <v>1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1</v>
          </cell>
          <cell r="K792">
            <v>5</v>
          </cell>
        </row>
        <row r="793">
          <cell r="B793" t="str">
            <v>YAYIKÖZÜ KÖYÜ</v>
          </cell>
          <cell r="C793">
            <v>0</v>
          </cell>
          <cell r="D793">
            <v>1</v>
          </cell>
          <cell r="E793">
            <v>0</v>
          </cell>
          <cell r="F793">
            <v>1</v>
          </cell>
          <cell r="G793">
            <v>0</v>
          </cell>
          <cell r="H793">
            <v>0</v>
          </cell>
          <cell r="I793">
            <v>0</v>
          </cell>
          <cell r="J793">
            <v>2</v>
          </cell>
          <cell r="K793">
            <v>115</v>
          </cell>
        </row>
        <row r="794">
          <cell r="B794" t="str">
            <v>YEŞİLDERE KÖYÜ</v>
          </cell>
          <cell r="C794">
            <v>0</v>
          </cell>
          <cell r="D794">
            <v>2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2</v>
          </cell>
          <cell r="K794">
            <v>56</v>
          </cell>
        </row>
        <row r="795">
          <cell r="B795" t="str">
            <v>YEŞİMLİ KÖYÜ</v>
          </cell>
          <cell r="C795">
            <v>0</v>
          </cell>
          <cell r="D795">
            <v>2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2</v>
          </cell>
          <cell r="K795">
            <v>110</v>
          </cell>
        </row>
        <row r="796">
          <cell r="B796" t="str">
            <v>YEŞİLKÖY KÖYÜ</v>
          </cell>
          <cell r="C796">
            <v>0</v>
          </cell>
          <cell r="D796">
            <v>2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2</v>
          </cell>
          <cell r="K796">
            <v>42</v>
          </cell>
        </row>
        <row r="797">
          <cell r="B797" t="str">
            <v>YIKILĞAN KÖYÜ</v>
          </cell>
          <cell r="C797">
            <v>0</v>
          </cell>
          <cell r="D797">
            <v>1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1</v>
          </cell>
          <cell r="K797">
            <v>63</v>
          </cell>
        </row>
        <row r="798">
          <cell r="B798" t="str">
            <v>YOLÖREN KÖYÜ</v>
          </cell>
          <cell r="C798">
            <v>0</v>
          </cell>
          <cell r="D798">
            <v>2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2</v>
          </cell>
          <cell r="K798">
            <v>93</v>
          </cell>
        </row>
        <row r="799">
          <cell r="B799" t="str">
            <v>YOGUNPELİT KÖYÜ</v>
          </cell>
          <cell r="C799">
            <v>0</v>
          </cell>
          <cell r="D799">
            <v>1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1</v>
          </cell>
          <cell r="K799">
            <v>16</v>
          </cell>
        </row>
        <row r="800">
          <cell r="B800" t="str">
            <v>ZUALLI KÖYÜ</v>
          </cell>
          <cell r="C800">
            <v>0</v>
          </cell>
          <cell r="D800">
            <v>1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1</v>
          </cell>
          <cell r="K800">
            <v>49</v>
          </cell>
        </row>
        <row r="801">
          <cell r="B801" t="str">
            <v>ZARA TOPLAM</v>
          </cell>
          <cell r="C801">
            <v>4</v>
          </cell>
          <cell r="D801">
            <v>188</v>
          </cell>
          <cell r="E801">
            <v>23</v>
          </cell>
          <cell r="F801">
            <v>9</v>
          </cell>
          <cell r="G801">
            <v>12</v>
          </cell>
          <cell r="H801">
            <v>4</v>
          </cell>
          <cell r="I801">
            <v>0</v>
          </cell>
          <cell r="J801">
            <v>242</v>
          </cell>
          <cell r="K801">
            <v>15045</v>
          </cell>
        </row>
        <row r="803">
          <cell r="B803" t="str">
            <v>AKINCILAR MERKEZ</v>
          </cell>
          <cell r="C803" t="str">
            <v>Mevcut trafo güçleri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 t="str">
            <v>TOPLAM</v>
          </cell>
          <cell r="K803" t="str">
            <v>ABONE 
SAYISI</v>
          </cell>
        </row>
        <row r="804">
          <cell r="B804" t="str">
            <v xml:space="preserve">Köy  -mahalle </v>
          </cell>
          <cell r="C804" t="str">
            <v>KVA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</row>
        <row r="805">
          <cell r="B805" t="str">
            <v>mezra  -adı</v>
          </cell>
          <cell r="C805">
            <v>40</v>
          </cell>
          <cell r="D805">
            <v>50</v>
          </cell>
          <cell r="E805">
            <v>100</v>
          </cell>
          <cell r="F805">
            <v>160</v>
          </cell>
          <cell r="G805">
            <v>250</v>
          </cell>
          <cell r="H805">
            <v>400</v>
          </cell>
          <cell r="I805">
            <v>0</v>
          </cell>
          <cell r="J805">
            <v>0</v>
          </cell>
          <cell r="K805">
            <v>0</v>
          </cell>
        </row>
        <row r="806">
          <cell r="B806" t="str">
            <v>YOL AYRIMI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1</v>
          </cell>
          <cell r="K806">
            <v>0</v>
          </cell>
        </row>
        <row r="807">
          <cell r="B807" t="str">
            <v>YENİ MAH.</v>
          </cell>
          <cell r="C807">
            <v>0</v>
          </cell>
          <cell r="D807">
            <v>0</v>
          </cell>
          <cell r="E807">
            <v>0</v>
          </cell>
          <cell r="F807">
            <v>1</v>
          </cell>
          <cell r="G807">
            <v>0</v>
          </cell>
          <cell r="H807">
            <v>0</v>
          </cell>
          <cell r="I807">
            <v>0</v>
          </cell>
          <cell r="J807">
            <v>1</v>
          </cell>
          <cell r="K807">
            <v>0</v>
          </cell>
        </row>
        <row r="808">
          <cell r="B808" t="str">
            <v>YENİ MAH.YENİ YERLEŞİM</v>
          </cell>
          <cell r="C808">
            <v>0</v>
          </cell>
          <cell r="D808">
            <v>0</v>
          </cell>
          <cell r="E808">
            <v>0</v>
          </cell>
          <cell r="F808">
            <v>1</v>
          </cell>
          <cell r="G808">
            <v>0</v>
          </cell>
          <cell r="H808">
            <v>0</v>
          </cell>
          <cell r="I808">
            <v>0</v>
          </cell>
          <cell r="J808">
            <v>1</v>
          </cell>
          <cell r="K808">
            <v>0</v>
          </cell>
        </row>
        <row r="809">
          <cell r="B809" t="str">
            <v>ZİRAAT BANKASI ÖNÜ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1</v>
          </cell>
          <cell r="H809">
            <v>0</v>
          </cell>
          <cell r="I809">
            <v>0</v>
          </cell>
          <cell r="J809">
            <v>1</v>
          </cell>
          <cell r="K809">
            <v>0</v>
          </cell>
        </row>
        <row r="810">
          <cell r="B810" t="str">
            <v>GÖNEN MAH.</v>
          </cell>
          <cell r="C810">
            <v>0</v>
          </cell>
          <cell r="D810">
            <v>0</v>
          </cell>
          <cell r="E810">
            <v>1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1</v>
          </cell>
          <cell r="K810">
            <v>0</v>
          </cell>
        </row>
        <row r="811">
          <cell r="B811" t="str">
            <v>CUMHURİYET MAH.</v>
          </cell>
          <cell r="C811">
            <v>0</v>
          </cell>
          <cell r="D811">
            <v>0</v>
          </cell>
          <cell r="E811">
            <v>1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1</v>
          </cell>
          <cell r="K811">
            <v>0</v>
          </cell>
        </row>
        <row r="812">
          <cell r="B812" t="str">
            <v>YEŞİLYAZI MAH.</v>
          </cell>
          <cell r="C812">
            <v>0</v>
          </cell>
          <cell r="D812">
            <v>0</v>
          </cell>
          <cell r="E812">
            <v>0</v>
          </cell>
          <cell r="F812">
            <v>1</v>
          </cell>
          <cell r="G812">
            <v>0</v>
          </cell>
          <cell r="H812">
            <v>0</v>
          </cell>
          <cell r="I812">
            <v>0</v>
          </cell>
          <cell r="J812">
            <v>1</v>
          </cell>
          <cell r="K812">
            <v>0</v>
          </cell>
        </row>
        <row r="813">
          <cell r="B813" t="str">
            <v>YAYLA MAH.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1</v>
          </cell>
          <cell r="H813">
            <v>0</v>
          </cell>
          <cell r="I813">
            <v>0</v>
          </cell>
          <cell r="J813">
            <v>1</v>
          </cell>
          <cell r="K813">
            <v>0</v>
          </cell>
        </row>
        <row r="814">
          <cell r="B814" t="str">
            <v>ALTINTEPE MAH.</v>
          </cell>
          <cell r="C814">
            <v>1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1</v>
          </cell>
          <cell r="K814">
            <v>0</v>
          </cell>
        </row>
        <row r="815">
          <cell r="B815" t="str">
            <v>KIRAÇ MAH.</v>
          </cell>
          <cell r="C815">
            <v>0</v>
          </cell>
          <cell r="D815">
            <v>1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1</v>
          </cell>
          <cell r="K815">
            <v>0</v>
          </cell>
        </row>
        <row r="816">
          <cell r="B816" t="str">
            <v>YUKARI MAH.</v>
          </cell>
          <cell r="C816">
            <v>0</v>
          </cell>
          <cell r="D816">
            <v>1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1</v>
          </cell>
          <cell r="K816">
            <v>0</v>
          </cell>
        </row>
        <row r="817">
          <cell r="B817" t="str">
            <v>AFET EVLERİ MAH.</v>
          </cell>
          <cell r="C817">
            <v>0</v>
          </cell>
          <cell r="D817">
            <v>1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1</v>
          </cell>
          <cell r="K817">
            <v>0</v>
          </cell>
        </row>
        <row r="818">
          <cell r="B818" t="str">
            <v>AKINCILAR MERKEZ TOPLAM</v>
          </cell>
          <cell r="C818">
            <v>1</v>
          </cell>
          <cell r="D818">
            <v>3</v>
          </cell>
          <cell r="E818">
            <v>2</v>
          </cell>
          <cell r="F818">
            <v>3</v>
          </cell>
          <cell r="G818">
            <v>3</v>
          </cell>
          <cell r="H818">
            <v>0</v>
          </cell>
          <cell r="I818">
            <v>0</v>
          </cell>
          <cell r="J818">
            <v>12</v>
          </cell>
          <cell r="K818">
            <v>0</v>
          </cell>
        </row>
        <row r="820">
          <cell r="B820" t="str">
            <v>ABDURRAHMAN KÖYÜ</v>
          </cell>
          <cell r="C820">
            <v>0</v>
          </cell>
          <cell r="D820">
            <v>1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1</v>
          </cell>
          <cell r="K820">
            <v>28</v>
          </cell>
        </row>
        <row r="821">
          <cell r="B821" t="str">
            <v>AŞAĞI YENİKÖY</v>
          </cell>
          <cell r="C821">
            <v>0</v>
          </cell>
          <cell r="D821">
            <v>1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1</v>
          </cell>
          <cell r="K821">
            <v>71</v>
          </cell>
        </row>
        <row r="822">
          <cell r="B822" t="str">
            <v>AŞAĞI YENİKÖY AŞ.MAH.</v>
          </cell>
          <cell r="C822">
            <v>0</v>
          </cell>
          <cell r="D822">
            <v>1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1</v>
          </cell>
          <cell r="K822">
            <v>32</v>
          </cell>
        </row>
        <row r="823">
          <cell r="B823" t="str">
            <v>AVŞAR KÖYÜ</v>
          </cell>
          <cell r="C823">
            <v>0</v>
          </cell>
          <cell r="D823">
            <v>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1</v>
          </cell>
          <cell r="K823">
            <v>74</v>
          </cell>
        </row>
        <row r="824">
          <cell r="B824" t="str">
            <v>BALÇIK KÖYÜ</v>
          </cell>
          <cell r="C824">
            <v>0</v>
          </cell>
          <cell r="D824">
            <v>0</v>
          </cell>
          <cell r="E824">
            <v>1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1</v>
          </cell>
          <cell r="K824">
            <v>67</v>
          </cell>
        </row>
        <row r="825">
          <cell r="B825" t="str">
            <v>BALLIDERE KÖYÜ</v>
          </cell>
          <cell r="C825">
            <v>0</v>
          </cell>
          <cell r="D825">
            <v>1</v>
          </cell>
          <cell r="E825">
            <v>1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2</v>
          </cell>
          <cell r="K825">
            <v>51</v>
          </cell>
        </row>
        <row r="826">
          <cell r="B826" t="str">
            <v>BALLIDERE KÖYÜ AŞ.MAH.</v>
          </cell>
          <cell r="C826">
            <v>0</v>
          </cell>
          <cell r="D826">
            <v>1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1</v>
          </cell>
          <cell r="K826">
            <v>34</v>
          </cell>
        </row>
        <row r="827">
          <cell r="B827" t="str">
            <v>ÇİÇEKLİ KÖYÜ</v>
          </cell>
          <cell r="C827">
            <v>0</v>
          </cell>
          <cell r="D827">
            <v>1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1</v>
          </cell>
          <cell r="K827">
            <v>100</v>
          </cell>
        </row>
        <row r="828">
          <cell r="B828" t="str">
            <v>DERECİK KÖYÜ</v>
          </cell>
          <cell r="C828">
            <v>0</v>
          </cell>
          <cell r="D828">
            <v>1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1</v>
          </cell>
          <cell r="K828">
            <v>23</v>
          </cell>
        </row>
        <row r="829">
          <cell r="B829" t="str">
            <v>DOĞANTEPE KÖYÜ</v>
          </cell>
          <cell r="C829">
            <v>0</v>
          </cell>
          <cell r="D829">
            <v>0</v>
          </cell>
          <cell r="E829">
            <v>1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</v>
          </cell>
          <cell r="K829">
            <v>122</v>
          </cell>
        </row>
        <row r="830">
          <cell r="B830" t="str">
            <v>DÜNDAR KÖYÜ</v>
          </cell>
          <cell r="C830">
            <v>0</v>
          </cell>
          <cell r="D830">
            <v>1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1</v>
          </cell>
          <cell r="K830">
            <v>62</v>
          </cell>
        </row>
        <row r="831">
          <cell r="B831" t="str">
            <v>ELİBÜYÜK KÖYÜ</v>
          </cell>
          <cell r="C831">
            <v>0</v>
          </cell>
          <cell r="D831">
            <v>0</v>
          </cell>
          <cell r="E831">
            <v>1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1</v>
          </cell>
          <cell r="K831">
            <v>134</v>
          </cell>
        </row>
        <row r="832">
          <cell r="B832" t="str">
            <v>ESKİBAĞ KÖYÜ</v>
          </cell>
          <cell r="C832">
            <v>0</v>
          </cell>
          <cell r="D832">
            <v>1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1</v>
          </cell>
          <cell r="K832">
            <v>99</v>
          </cell>
        </row>
        <row r="833">
          <cell r="B833" t="str">
            <v>EKENEK KÖYÜ</v>
          </cell>
          <cell r="C833">
            <v>0</v>
          </cell>
          <cell r="D833">
            <v>1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1</v>
          </cell>
          <cell r="K833">
            <v>59</v>
          </cell>
        </row>
        <row r="834">
          <cell r="B834" t="str">
            <v>GEYİKPINAR KÖYÜ</v>
          </cell>
          <cell r="C834">
            <v>0</v>
          </cell>
          <cell r="D834">
            <v>0</v>
          </cell>
          <cell r="E834">
            <v>0</v>
          </cell>
          <cell r="F834">
            <v>1</v>
          </cell>
          <cell r="G834">
            <v>0</v>
          </cell>
          <cell r="H834">
            <v>0</v>
          </cell>
          <cell r="I834">
            <v>0</v>
          </cell>
          <cell r="J834">
            <v>1</v>
          </cell>
          <cell r="K834">
            <v>112</v>
          </cell>
        </row>
        <row r="835">
          <cell r="B835" t="str">
            <v>GÖLLÜCE KÖYÜ</v>
          </cell>
          <cell r="C835">
            <v>0</v>
          </cell>
          <cell r="D835">
            <v>1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1</v>
          </cell>
          <cell r="K835">
            <v>128</v>
          </cell>
        </row>
        <row r="836">
          <cell r="B836" t="str">
            <v>İKİZYURT KÖYÜ</v>
          </cell>
          <cell r="C836">
            <v>0</v>
          </cell>
          <cell r="D836">
            <v>1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1</v>
          </cell>
          <cell r="K836">
            <v>45</v>
          </cell>
        </row>
        <row r="837">
          <cell r="B837" t="str">
            <v>İKİZYURT KÖYÜ AZİZ MAH.</v>
          </cell>
          <cell r="C837">
            <v>0</v>
          </cell>
          <cell r="D837">
            <v>1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1</v>
          </cell>
          <cell r="K837">
            <v>0</v>
          </cell>
        </row>
        <row r="838">
          <cell r="B838" t="str">
            <v>KAVAK KÖYÜ</v>
          </cell>
          <cell r="C838">
            <v>0</v>
          </cell>
          <cell r="D838">
            <v>1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1</v>
          </cell>
          <cell r="K838">
            <v>28</v>
          </cell>
        </row>
        <row r="839">
          <cell r="B839" t="str">
            <v>KAYI KÖYÜ</v>
          </cell>
          <cell r="C839">
            <v>0</v>
          </cell>
          <cell r="D839">
            <v>1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1</v>
          </cell>
          <cell r="K839">
            <v>37</v>
          </cell>
        </row>
        <row r="840">
          <cell r="B840" t="str">
            <v>KILIÇKÖY</v>
          </cell>
          <cell r="C840">
            <v>0</v>
          </cell>
          <cell r="D840">
            <v>1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1</v>
          </cell>
          <cell r="K840">
            <v>65</v>
          </cell>
        </row>
        <row r="841">
          <cell r="B841" t="str">
            <v>ONARI KÖYÜ</v>
          </cell>
          <cell r="C841">
            <v>0</v>
          </cell>
          <cell r="D841">
            <v>1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1</v>
          </cell>
          <cell r="K841">
            <v>58</v>
          </cell>
        </row>
        <row r="842">
          <cell r="B842" t="str">
            <v>ORTAKÖY</v>
          </cell>
          <cell r="C842">
            <v>0</v>
          </cell>
          <cell r="D842">
            <v>0</v>
          </cell>
          <cell r="E842">
            <v>1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1</v>
          </cell>
          <cell r="K842">
            <v>173</v>
          </cell>
        </row>
        <row r="843">
          <cell r="B843" t="str">
            <v>SAPANLI KÖYÜ</v>
          </cell>
          <cell r="C843">
            <v>0</v>
          </cell>
          <cell r="D843">
            <v>1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1</v>
          </cell>
          <cell r="K843">
            <v>19</v>
          </cell>
        </row>
        <row r="844">
          <cell r="B844" t="str">
            <v>SEVİNDİK KÖYÜ</v>
          </cell>
          <cell r="C844">
            <v>0</v>
          </cell>
          <cell r="D844">
            <v>1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1</v>
          </cell>
          <cell r="K844">
            <v>52</v>
          </cell>
        </row>
        <row r="845">
          <cell r="B845" t="str">
            <v>SIYRINDI KÖYÜ</v>
          </cell>
          <cell r="C845">
            <v>0</v>
          </cell>
          <cell r="D845">
            <v>1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1</v>
          </cell>
          <cell r="K845">
            <v>56</v>
          </cell>
        </row>
        <row r="846">
          <cell r="B846" t="str">
            <v>ŞENBAĞLAR KÖYÜ</v>
          </cell>
          <cell r="C846">
            <v>0</v>
          </cell>
          <cell r="D846">
            <v>0</v>
          </cell>
          <cell r="E846">
            <v>1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1</v>
          </cell>
          <cell r="K846">
            <v>171</v>
          </cell>
        </row>
        <row r="847">
          <cell r="B847" t="str">
            <v xml:space="preserve">UĞRUNCA KÖYÜ </v>
          </cell>
          <cell r="C847">
            <v>0</v>
          </cell>
          <cell r="D847">
            <v>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1</v>
          </cell>
          <cell r="K847">
            <v>35</v>
          </cell>
        </row>
        <row r="848">
          <cell r="B848" t="str">
            <v>ÜZENGİ KÖYÜ</v>
          </cell>
          <cell r="C848">
            <v>0</v>
          </cell>
          <cell r="D848">
            <v>1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1</v>
          </cell>
          <cell r="K848">
            <v>26</v>
          </cell>
        </row>
        <row r="849">
          <cell r="B849" t="str">
            <v>YUKARI SARICA KÖYÜ</v>
          </cell>
          <cell r="C849">
            <v>0</v>
          </cell>
          <cell r="D849">
            <v>1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1</v>
          </cell>
          <cell r="K849">
            <v>38</v>
          </cell>
        </row>
        <row r="850">
          <cell r="B850" t="str">
            <v>YUSUFŞEYH KÖYÜ</v>
          </cell>
          <cell r="C850">
            <v>0</v>
          </cell>
          <cell r="D850">
            <v>1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1</v>
          </cell>
          <cell r="K850">
            <v>37</v>
          </cell>
        </row>
        <row r="851">
          <cell r="B851" t="str">
            <v>YAĞLIÇAYIR KÖYÜ</v>
          </cell>
          <cell r="C851">
            <v>0</v>
          </cell>
          <cell r="D851">
            <v>0</v>
          </cell>
          <cell r="E851">
            <v>1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1</v>
          </cell>
          <cell r="K851">
            <v>67</v>
          </cell>
        </row>
        <row r="852">
          <cell r="B852" t="str">
            <v>YAĞLIÇAYIR KÖYÜ AŞ.MAH.</v>
          </cell>
          <cell r="C852">
            <v>0</v>
          </cell>
          <cell r="D852">
            <v>1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1</v>
          </cell>
          <cell r="K852">
            <v>2</v>
          </cell>
        </row>
        <row r="853">
          <cell r="B853" t="str">
            <v>YÜNLÜCE KÖYÜ</v>
          </cell>
          <cell r="C853">
            <v>0</v>
          </cell>
          <cell r="D853">
            <v>1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1</v>
          </cell>
          <cell r="K853">
            <v>57</v>
          </cell>
        </row>
        <row r="854">
          <cell r="B854" t="str">
            <v>AKINCILAR KIRSAL TOPLAM</v>
          </cell>
          <cell r="C854">
            <v>0</v>
          </cell>
          <cell r="D854">
            <v>27</v>
          </cell>
          <cell r="E854">
            <v>7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34</v>
          </cell>
          <cell r="K854">
            <v>2162</v>
          </cell>
        </row>
        <row r="856">
          <cell r="B856" t="str">
            <v>ALTINYAYLA KÖY / YERLEŞİM ADI</v>
          </cell>
          <cell r="C856" t="str">
            <v>MEVCUT TRAFO GÜCÜ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 t="str">
            <v>TR ADEDİ</v>
          </cell>
          <cell r="K856" t="str">
            <v>ABONE SAYISI</v>
          </cell>
        </row>
        <row r="857">
          <cell r="B857">
            <v>0</v>
          </cell>
          <cell r="C857" t="str">
            <v xml:space="preserve">50 KVA </v>
          </cell>
          <cell r="D857" t="str">
            <v>100 KVA</v>
          </cell>
          <cell r="E857" t="str">
            <v xml:space="preserve">160 KVA </v>
          </cell>
          <cell r="F857" t="str">
            <v>250 KVA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</row>
        <row r="858">
          <cell r="B858" t="str">
            <v>İLÇE MRK. TR-1</v>
          </cell>
          <cell r="C858">
            <v>1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1</v>
          </cell>
          <cell r="K858">
            <v>65</v>
          </cell>
        </row>
        <row r="859">
          <cell r="B859" t="str">
            <v>İLÇE MRK. TR-2</v>
          </cell>
          <cell r="C859">
            <v>0</v>
          </cell>
          <cell r="D859">
            <v>0</v>
          </cell>
          <cell r="E859">
            <v>1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1</v>
          </cell>
          <cell r="K859">
            <v>130</v>
          </cell>
        </row>
        <row r="860">
          <cell r="B860" t="str">
            <v>İLÇE MRK. TR-3</v>
          </cell>
          <cell r="C860">
            <v>0</v>
          </cell>
          <cell r="D860">
            <v>0</v>
          </cell>
          <cell r="E860">
            <v>0</v>
          </cell>
          <cell r="F860">
            <v>1</v>
          </cell>
          <cell r="G860">
            <v>0</v>
          </cell>
          <cell r="H860">
            <v>0</v>
          </cell>
          <cell r="I860">
            <v>0</v>
          </cell>
          <cell r="J860">
            <v>1</v>
          </cell>
          <cell r="K860">
            <v>425</v>
          </cell>
        </row>
        <row r="861">
          <cell r="B861" t="str">
            <v>İLÇE MRK.-TR-4</v>
          </cell>
          <cell r="C861">
            <v>0</v>
          </cell>
          <cell r="D861">
            <v>0</v>
          </cell>
          <cell r="E861">
            <v>1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1</v>
          </cell>
          <cell r="K861">
            <v>120</v>
          </cell>
        </row>
        <row r="862">
          <cell r="B862" t="str">
            <v>İLÇE MRK. TR-5</v>
          </cell>
          <cell r="C862">
            <v>0</v>
          </cell>
          <cell r="D862">
            <v>0</v>
          </cell>
          <cell r="E862">
            <v>1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1</v>
          </cell>
          <cell r="K862">
            <v>125</v>
          </cell>
        </row>
        <row r="863">
          <cell r="B863" t="str">
            <v>İLÇE MRK. TR-6</v>
          </cell>
          <cell r="C863">
            <v>0</v>
          </cell>
          <cell r="D863">
            <v>0</v>
          </cell>
          <cell r="E863">
            <v>1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1</v>
          </cell>
          <cell r="K863">
            <v>140</v>
          </cell>
        </row>
        <row r="864">
          <cell r="B864" t="str">
            <v>İLÇE MRK. TR-7</v>
          </cell>
          <cell r="C864">
            <v>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1</v>
          </cell>
          <cell r="K864">
            <v>5</v>
          </cell>
        </row>
        <row r="865">
          <cell r="B865" t="str">
            <v>ALTINYAYLA MERKEZ TOPLAM</v>
          </cell>
          <cell r="C865">
            <v>2</v>
          </cell>
          <cell r="D865">
            <v>0</v>
          </cell>
          <cell r="E865">
            <v>4</v>
          </cell>
          <cell r="F865">
            <v>1</v>
          </cell>
          <cell r="G865">
            <v>0</v>
          </cell>
          <cell r="H865">
            <v>0</v>
          </cell>
          <cell r="I865">
            <v>0</v>
          </cell>
          <cell r="J865">
            <v>7</v>
          </cell>
          <cell r="K865">
            <v>1010</v>
          </cell>
        </row>
        <row r="866">
          <cell r="B866">
            <v>0</v>
          </cell>
          <cell r="C866" t="str">
            <v xml:space="preserve">50 KVA </v>
          </cell>
          <cell r="D866" t="str">
            <v>100 KVA</v>
          </cell>
          <cell r="E866" t="str">
            <v xml:space="preserve">160 KVA </v>
          </cell>
          <cell r="F866" t="str">
            <v>250 KVA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B867" t="str">
            <v>YÜCEKAYA MEZ.</v>
          </cell>
          <cell r="C867">
            <v>1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1</v>
          </cell>
          <cell r="K867">
            <v>10</v>
          </cell>
        </row>
        <row r="868">
          <cell r="B868" t="str">
            <v>İBİCEK MEZ.</v>
          </cell>
          <cell r="C868">
            <v>1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1</v>
          </cell>
          <cell r="K868">
            <v>30</v>
          </cell>
        </row>
        <row r="869">
          <cell r="B869" t="str">
            <v>İNCECİK MEZ.</v>
          </cell>
          <cell r="C869">
            <v>1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1</v>
          </cell>
          <cell r="K869">
            <v>7</v>
          </cell>
        </row>
        <row r="870">
          <cell r="B870" t="str">
            <v>DELİİLYAS TR-1</v>
          </cell>
          <cell r="C870">
            <v>0</v>
          </cell>
          <cell r="D870">
            <v>1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1</v>
          </cell>
          <cell r="K870">
            <v>55</v>
          </cell>
        </row>
        <row r="871">
          <cell r="B871" t="str">
            <v>DELİİLYAS TR-2</v>
          </cell>
          <cell r="C871">
            <v>0</v>
          </cell>
          <cell r="D871">
            <v>1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1</v>
          </cell>
          <cell r="K871">
            <v>60</v>
          </cell>
        </row>
        <row r="872">
          <cell r="B872" t="str">
            <v>DELİİLYAS TR-3</v>
          </cell>
          <cell r="C872">
            <v>0</v>
          </cell>
          <cell r="D872">
            <v>1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1</v>
          </cell>
          <cell r="K872">
            <v>75</v>
          </cell>
        </row>
        <row r="873">
          <cell r="B873" t="str">
            <v>DELİİLYAS TR-4</v>
          </cell>
          <cell r="C873">
            <v>0</v>
          </cell>
          <cell r="D873">
            <v>0</v>
          </cell>
          <cell r="E873">
            <v>1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1</v>
          </cell>
          <cell r="K873">
            <v>90</v>
          </cell>
        </row>
        <row r="874">
          <cell r="B874" t="str">
            <v>DELİİLYAS TR-5</v>
          </cell>
          <cell r="C874">
            <v>0</v>
          </cell>
          <cell r="D874">
            <v>0</v>
          </cell>
          <cell r="E874">
            <v>0</v>
          </cell>
          <cell r="F874">
            <v>1</v>
          </cell>
          <cell r="G874">
            <v>0</v>
          </cell>
          <cell r="H874">
            <v>0</v>
          </cell>
          <cell r="I874">
            <v>0</v>
          </cell>
          <cell r="J874">
            <v>1</v>
          </cell>
          <cell r="K874">
            <v>110</v>
          </cell>
        </row>
        <row r="875">
          <cell r="B875" t="str">
            <v>DELİİLYAS TR-6</v>
          </cell>
          <cell r="C875">
            <v>0</v>
          </cell>
          <cell r="D875">
            <v>0</v>
          </cell>
          <cell r="E875">
            <v>0</v>
          </cell>
          <cell r="F875">
            <v>1</v>
          </cell>
          <cell r="G875">
            <v>0</v>
          </cell>
          <cell r="H875">
            <v>0</v>
          </cell>
          <cell r="I875">
            <v>0</v>
          </cell>
          <cell r="J875">
            <v>1</v>
          </cell>
          <cell r="K875">
            <v>105</v>
          </cell>
        </row>
        <row r="876">
          <cell r="B876" t="str">
            <v>A.KALE TR-1</v>
          </cell>
          <cell r="C876">
            <v>0</v>
          </cell>
          <cell r="D876">
            <v>1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1</v>
          </cell>
          <cell r="K876">
            <v>130</v>
          </cell>
        </row>
        <row r="877">
          <cell r="B877" t="str">
            <v>A.KALE TR-2</v>
          </cell>
          <cell r="C877">
            <v>0</v>
          </cell>
          <cell r="D877">
            <v>1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1</v>
          </cell>
          <cell r="K877">
            <v>142</v>
          </cell>
        </row>
        <row r="878">
          <cell r="B878" t="str">
            <v>G.O.P MAH</v>
          </cell>
          <cell r="C878">
            <v>1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1</v>
          </cell>
          <cell r="K878">
            <v>80</v>
          </cell>
        </row>
        <row r="879">
          <cell r="B879" t="str">
            <v>YEŞİLYURT</v>
          </cell>
          <cell r="C879">
            <v>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1</v>
          </cell>
          <cell r="K879">
            <v>65</v>
          </cell>
        </row>
        <row r="880">
          <cell r="B880" t="str">
            <v>BAŞYAYLA</v>
          </cell>
          <cell r="C880">
            <v>0</v>
          </cell>
          <cell r="D880">
            <v>1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1</v>
          </cell>
          <cell r="K880">
            <v>90</v>
          </cell>
        </row>
        <row r="881">
          <cell r="B881" t="str">
            <v>MUTUBEY</v>
          </cell>
          <cell r="C881">
            <v>1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1</v>
          </cell>
          <cell r="K881">
            <v>70</v>
          </cell>
        </row>
        <row r="882">
          <cell r="B882" t="str">
            <v>TAHTYURT</v>
          </cell>
          <cell r="C882">
            <v>0</v>
          </cell>
          <cell r="D882">
            <v>1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1</v>
          </cell>
          <cell r="K882">
            <v>95</v>
          </cell>
        </row>
        <row r="883">
          <cell r="B883" t="str">
            <v>BAŞÖREN</v>
          </cell>
          <cell r="C883">
            <v>1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1</v>
          </cell>
          <cell r="K883">
            <v>75</v>
          </cell>
        </row>
        <row r="884">
          <cell r="B884" t="str">
            <v>AKKUZULU</v>
          </cell>
          <cell r="C884">
            <v>1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1</v>
          </cell>
          <cell r="K884">
            <v>15</v>
          </cell>
        </row>
        <row r="885">
          <cell r="B885" t="str">
            <v>ŞEKERPINARI</v>
          </cell>
          <cell r="C885">
            <v>1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1</v>
          </cell>
          <cell r="K885">
            <v>130</v>
          </cell>
        </row>
        <row r="886">
          <cell r="B886" t="str">
            <v>KÜRKÇÜYURT TR-1</v>
          </cell>
          <cell r="C886">
            <v>0</v>
          </cell>
          <cell r="D886">
            <v>0</v>
          </cell>
          <cell r="E886">
            <v>1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1</v>
          </cell>
          <cell r="K886">
            <v>85</v>
          </cell>
        </row>
        <row r="887">
          <cell r="B887" t="str">
            <v>KÜRKÇÜYURT TR-2</v>
          </cell>
          <cell r="C887">
            <v>0</v>
          </cell>
          <cell r="D887">
            <v>0</v>
          </cell>
          <cell r="E887">
            <v>1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1</v>
          </cell>
          <cell r="K887">
            <v>70</v>
          </cell>
        </row>
        <row r="888">
          <cell r="B888" t="str">
            <v>HARMANDALI</v>
          </cell>
          <cell r="C888">
            <v>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1</v>
          </cell>
          <cell r="K888">
            <v>75</v>
          </cell>
        </row>
        <row r="889">
          <cell r="B889" t="str">
            <v>KIZILHÜYÜK</v>
          </cell>
          <cell r="C889">
            <v>0</v>
          </cell>
          <cell r="D889">
            <v>1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1</v>
          </cell>
          <cell r="K889">
            <v>95</v>
          </cell>
        </row>
        <row r="890">
          <cell r="B890" t="str">
            <v>GÜZELOĞLAN</v>
          </cell>
          <cell r="C890">
            <v>0</v>
          </cell>
          <cell r="D890">
            <v>1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1</v>
          </cell>
          <cell r="K890">
            <v>85</v>
          </cell>
        </row>
        <row r="891">
          <cell r="B891" t="str">
            <v>BAYINDIR</v>
          </cell>
          <cell r="C891">
            <v>1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1</v>
          </cell>
          <cell r="K891">
            <v>65</v>
          </cell>
        </row>
        <row r="892">
          <cell r="B892" t="str">
            <v>YASSIPINAR</v>
          </cell>
          <cell r="C892">
            <v>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1</v>
          </cell>
          <cell r="K892">
            <v>70</v>
          </cell>
        </row>
        <row r="893">
          <cell r="B893" t="str">
            <v>GÜMÜŞDİĞİN</v>
          </cell>
          <cell r="C893">
            <v>1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1</v>
          </cell>
          <cell r="K893">
            <v>75</v>
          </cell>
        </row>
        <row r="894">
          <cell r="B894" t="str">
            <v>DOĞUPINAR</v>
          </cell>
          <cell r="C894">
            <v>0</v>
          </cell>
          <cell r="D894">
            <v>1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1</v>
          </cell>
          <cell r="K894">
            <v>130</v>
          </cell>
        </row>
        <row r="895">
          <cell r="B895" t="str">
            <v>SERİNYAYLA</v>
          </cell>
          <cell r="C895">
            <v>0</v>
          </cell>
          <cell r="D895">
            <v>1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1</v>
          </cell>
          <cell r="K895">
            <v>105</v>
          </cell>
        </row>
        <row r="896">
          <cell r="B896" t="str">
            <v>TAŞLIHÜYÜK</v>
          </cell>
          <cell r="C896">
            <v>0</v>
          </cell>
          <cell r="D896">
            <v>1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1</v>
          </cell>
          <cell r="K896">
            <v>110</v>
          </cell>
        </row>
        <row r="897">
          <cell r="B897" t="str">
            <v>PAŞAKÖY</v>
          </cell>
          <cell r="C897">
            <v>1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1</v>
          </cell>
          <cell r="K897">
            <v>60</v>
          </cell>
        </row>
        <row r="898">
          <cell r="B898" t="str">
            <v>ALTINYAYLA KIRSAL TOPLAM</v>
          </cell>
          <cell r="C898">
            <v>14</v>
          </cell>
          <cell r="D898">
            <v>12</v>
          </cell>
          <cell r="E898">
            <v>3</v>
          </cell>
          <cell r="F898">
            <v>2</v>
          </cell>
          <cell r="G898">
            <v>0</v>
          </cell>
          <cell r="H898">
            <v>0</v>
          </cell>
          <cell r="I898">
            <v>0</v>
          </cell>
          <cell r="J898">
            <v>31</v>
          </cell>
          <cell r="K898">
            <v>2459</v>
          </cell>
        </row>
        <row r="900">
          <cell r="B900" t="str">
            <v>DİVRİĞİ  TR BÖLGESİ/ADI</v>
          </cell>
          <cell r="C900" t="str">
            <v>MEVCUT TRAFO GÜCÜ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 t="str">
            <v>TR 
ADEDİ</v>
          </cell>
          <cell r="K900" t="str">
            <v>ABONE
 SAYISI</v>
          </cell>
        </row>
        <row r="901">
          <cell r="B901">
            <v>0</v>
          </cell>
          <cell r="C901" t="str">
            <v xml:space="preserve">50 KVA </v>
          </cell>
          <cell r="D901" t="str">
            <v>100 KVA</v>
          </cell>
          <cell r="E901" t="str">
            <v xml:space="preserve">160 KVA </v>
          </cell>
          <cell r="F901" t="str">
            <v>250 KVA</v>
          </cell>
          <cell r="G901" t="str">
            <v xml:space="preserve">400 KVA </v>
          </cell>
          <cell r="H901" t="str">
            <v>630 KVA</v>
          </cell>
          <cell r="I901">
            <v>0</v>
          </cell>
          <cell r="J901">
            <v>0</v>
          </cell>
          <cell r="K901">
            <v>0</v>
          </cell>
        </row>
        <row r="902">
          <cell r="B902" t="str">
            <v>TR1 DİVRİĞİ</v>
          </cell>
          <cell r="C902">
            <v>0</v>
          </cell>
          <cell r="D902">
            <v>0</v>
          </cell>
          <cell r="E902">
            <v>0</v>
          </cell>
          <cell r="F902">
            <v>1</v>
          </cell>
          <cell r="G902">
            <v>0</v>
          </cell>
          <cell r="H902">
            <v>0</v>
          </cell>
          <cell r="J902">
            <v>1</v>
          </cell>
          <cell r="K902">
            <v>218</v>
          </cell>
        </row>
        <row r="903">
          <cell r="B903" t="str">
            <v>TR2 DİVRİĞİ</v>
          </cell>
          <cell r="C903">
            <v>0</v>
          </cell>
          <cell r="D903">
            <v>0</v>
          </cell>
          <cell r="E903">
            <v>0</v>
          </cell>
          <cell r="F903">
            <v>1</v>
          </cell>
          <cell r="G903">
            <v>0</v>
          </cell>
          <cell r="H903">
            <v>0</v>
          </cell>
          <cell r="J903">
            <v>1</v>
          </cell>
          <cell r="K903">
            <v>325</v>
          </cell>
        </row>
        <row r="904">
          <cell r="B904" t="str">
            <v>TR3 DİVRİĞİ</v>
          </cell>
          <cell r="C904">
            <v>0</v>
          </cell>
          <cell r="D904">
            <v>0</v>
          </cell>
          <cell r="E904">
            <v>1</v>
          </cell>
          <cell r="F904">
            <v>0</v>
          </cell>
          <cell r="G904">
            <v>0</v>
          </cell>
          <cell r="H904">
            <v>0</v>
          </cell>
          <cell r="J904">
            <v>1</v>
          </cell>
          <cell r="K904">
            <v>216</v>
          </cell>
        </row>
        <row r="905">
          <cell r="B905" t="str">
            <v>TR4 DİVRİĞİ</v>
          </cell>
          <cell r="C905">
            <v>0</v>
          </cell>
          <cell r="D905">
            <v>0</v>
          </cell>
          <cell r="E905">
            <v>1</v>
          </cell>
          <cell r="F905">
            <v>0</v>
          </cell>
          <cell r="G905">
            <v>0</v>
          </cell>
          <cell r="H905">
            <v>0</v>
          </cell>
          <cell r="J905">
            <v>1</v>
          </cell>
          <cell r="K905">
            <v>166</v>
          </cell>
        </row>
        <row r="906">
          <cell r="B906" t="str">
            <v>TR5 DİVRİĞİ</v>
          </cell>
          <cell r="C906">
            <v>0</v>
          </cell>
          <cell r="D906">
            <v>0</v>
          </cell>
          <cell r="E906">
            <v>1</v>
          </cell>
          <cell r="F906">
            <v>0</v>
          </cell>
          <cell r="G906">
            <v>0</v>
          </cell>
          <cell r="H906">
            <v>0</v>
          </cell>
          <cell r="J906">
            <v>1</v>
          </cell>
          <cell r="K906">
            <v>191</v>
          </cell>
        </row>
        <row r="907">
          <cell r="B907" t="str">
            <v>TR6 DİVRİĞİ</v>
          </cell>
          <cell r="C907">
            <v>0</v>
          </cell>
          <cell r="D907">
            <v>1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J907">
            <v>1</v>
          </cell>
          <cell r="K907">
            <v>119</v>
          </cell>
        </row>
        <row r="908">
          <cell r="B908" t="str">
            <v>TR7 DİVRİĞİ</v>
          </cell>
          <cell r="C908">
            <v>0</v>
          </cell>
          <cell r="D908">
            <v>0</v>
          </cell>
          <cell r="E908">
            <v>0</v>
          </cell>
          <cell r="F908">
            <v>1</v>
          </cell>
          <cell r="G908">
            <v>0</v>
          </cell>
          <cell r="H908">
            <v>0</v>
          </cell>
          <cell r="J908">
            <v>1</v>
          </cell>
          <cell r="K908">
            <v>135</v>
          </cell>
        </row>
        <row r="909">
          <cell r="B909" t="str">
            <v>TR8 DİVRİĞİ</v>
          </cell>
          <cell r="C909">
            <v>0</v>
          </cell>
          <cell r="D909">
            <v>0</v>
          </cell>
          <cell r="E909">
            <v>0</v>
          </cell>
          <cell r="F909">
            <v>1</v>
          </cell>
          <cell r="G909">
            <v>0</v>
          </cell>
          <cell r="H909">
            <v>0</v>
          </cell>
          <cell r="J909">
            <v>1</v>
          </cell>
          <cell r="K909">
            <v>143</v>
          </cell>
        </row>
        <row r="910">
          <cell r="B910" t="str">
            <v xml:space="preserve">TR9 DİVRİĞİ </v>
          </cell>
          <cell r="C910">
            <v>0</v>
          </cell>
          <cell r="D910">
            <v>0</v>
          </cell>
          <cell r="E910">
            <v>0</v>
          </cell>
          <cell r="F910">
            <v>1</v>
          </cell>
          <cell r="G910">
            <v>0</v>
          </cell>
          <cell r="H910">
            <v>0</v>
          </cell>
          <cell r="J910">
            <v>1</v>
          </cell>
          <cell r="K910">
            <v>134</v>
          </cell>
        </row>
        <row r="911">
          <cell r="B911" t="str">
            <v xml:space="preserve">TR10 DİVRİĞİ </v>
          </cell>
          <cell r="C911">
            <v>0</v>
          </cell>
          <cell r="D911">
            <v>0</v>
          </cell>
          <cell r="E911">
            <v>1</v>
          </cell>
          <cell r="F911">
            <v>0</v>
          </cell>
          <cell r="G911">
            <v>0</v>
          </cell>
          <cell r="H911">
            <v>0</v>
          </cell>
          <cell r="J911">
            <v>1</v>
          </cell>
          <cell r="K911">
            <v>98</v>
          </cell>
        </row>
        <row r="912">
          <cell r="B912" t="str">
            <v>TR11 DİVRİĞİ</v>
          </cell>
          <cell r="C912">
            <v>0</v>
          </cell>
          <cell r="D912">
            <v>0</v>
          </cell>
          <cell r="E912">
            <v>0</v>
          </cell>
          <cell r="F912">
            <v>1</v>
          </cell>
          <cell r="G912">
            <v>0</v>
          </cell>
          <cell r="H912">
            <v>0</v>
          </cell>
          <cell r="J912">
            <v>1</v>
          </cell>
          <cell r="K912">
            <v>108</v>
          </cell>
        </row>
        <row r="913">
          <cell r="B913" t="str">
            <v>TR12 DİVRİĞİ</v>
          </cell>
          <cell r="C913">
            <v>0</v>
          </cell>
          <cell r="D913">
            <v>0</v>
          </cell>
          <cell r="E913">
            <v>0</v>
          </cell>
          <cell r="F913">
            <v>1</v>
          </cell>
          <cell r="G913">
            <v>0</v>
          </cell>
          <cell r="H913">
            <v>0</v>
          </cell>
          <cell r="J913">
            <v>1</v>
          </cell>
          <cell r="K913">
            <v>178</v>
          </cell>
        </row>
        <row r="914">
          <cell r="B914" t="str">
            <v>TR13 DİVRİĞİ</v>
          </cell>
          <cell r="C914">
            <v>0</v>
          </cell>
          <cell r="D914">
            <v>0</v>
          </cell>
          <cell r="E914">
            <v>1</v>
          </cell>
          <cell r="F914">
            <v>0</v>
          </cell>
          <cell r="G914">
            <v>0</v>
          </cell>
          <cell r="H914">
            <v>0</v>
          </cell>
          <cell r="J914">
            <v>1</v>
          </cell>
          <cell r="K914">
            <v>203</v>
          </cell>
        </row>
        <row r="915">
          <cell r="B915" t="str">
            <v>TR14 DİVRİĞİ</v>
          </cell>
          <cell r="C915">
            <v>0</v>
          </cell>
          <cell r="D915">
            <v>0</v>
          </cell>
          <cell r="E915">
            <v>1</v>
          </cell>
          <cell r="F915">
            <v>0</v>
          </cell>
          <cell r="G915">
            <v>0</v>
          </cell>
          <cell r="H915">
            <v>0</v>
          </cell>
          <cell r="J915">
            <v>1</v>
          </cell>
          <cell r="K915">
            <v>221</v>
          </cell>
        </row>
        <row r="916">
          <cell r="B916" t="str">
            <v xml:space="preserve">TR15 DİVRİĞİ </v>
          </cell>
          <cell r="C916">
            <v>0</v>
          </cell>
          <cell r="D916">
            <v>1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J916">
            <v>1</v>
          </cell>
          <cell r="K916">
            <v>146</v>
          </cell>
        </row>
        <row r="917">
          <cell r="B917" t="str">
            <v>TR16 DİVRİĞİ</v>
          </cell>
          <cell r="C917">
            <v>0</v>
          </cell>
          <cell r="D917">
            <v>0</v>
          </cell>
          <cell r="E917">
            <v>1</v>
          </cell>
          <cell r="F917">
            <v>0</v>
          </cell>
          <cell r="G917">
            <v>0</v>
          </cell>
          <cell r="H917">
            <v>0</v>
          </cell>
          <cell r="J917">
            <v>1</v>
          </cell>
          <cell r="K917">
            <v>132</v>
          </cell>
        </row>
        <row r="918">
          <cell r="B918" t="str">
            <v>TR17 DİVRİĞİ</v>
          </cell>
          <cell r="C918">
            <v>0</v>
          </cell>
          <cell r="D918">
            <v>1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J918">
            <v>1</v>
          </cell>
          <cell r="K918">
            <v>241</v>
          </cell>
        </row>
        <row r="919">
          <cell r="B919" t="str">
            <v>TR19 DİVRİĞİ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J919">
            <v>1</v>
          </cell>
          <cell r="K919">
            <v>199</v>
          </cell>
        </row>
        <row r="920">
          <cell r="B920" t="str">
            <v>TR20 DİVRİĞİ</v>
          </cell>
          <cell r="C920">
            <v>0</v>
          </cell>
          <cell r="D920">
            <v>0</v>
          </cell>
          <cell r="E920">
            <v>1</v>
          </cell>
          <cell r="F920">
            <v>0</v>
          </cell>
          <cell r="G920">
            <v>0</v>
          </cell>
          <cell r="H920">
            <v>0</v>
          </cell>
          <cell r="J920">
            <v>1</v>
          </cell>
          <cell r="K920">
            <v>176</v>
          </cell>
        </row>
        <row r="921">
          <cell r="B921" t="str">
            <v>TR22 DİVRİĞİ</v>
          </cell>
          <cell r="C921">
            <v>0</v>
          </cell>
          <cell r="D921">
            <v>0</v>
          </cell>
          <cell r="E921">
            <v>1</v>
          </cell>
          <cell r="F921">
            <v>0</v>
          </cell>
          <cell r="G921">
            <v>0</v>
          </cell>
          <cell r="H921">
            <v>0</v>
          </cell>
          <cell r="J921">
            <v>1</v>
          </cell>
          <cell r="K921">
            <v>130</v>
          </cell>
        </row>
        <row r="922">
          <cell r="B922" t="str">
            <v>TR23 DİVRİĞİ</v>
          </cell>
          <cell r="C922">
            <v>0</v>
          </cell>
          <cell r="D922">
            <v>0</v>
          </cell>
          <cell r="E922">
            <v>0</v>
          </cell>
          <cell r="F922">
            <v>1</v>
          </cell>
          <cell r="G922">
            <v>0</v>
          </cell>
          <cell r="H922">
            <v>0</v>
          </cell>
          <cell r="J922">
            <v>1</v>
          </cell>
          <cell r="K922">
            <v>96</v>
          </cell>
        </row>
        <row r="923">
          <cell r="B923" t="str">
            <v>TR24 DİVRİĞİ</v>
          </cell>
          <cell r="C923">
            <v>0</v>
          </cell>
          <cell r="D923">
            <v>1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J923">
            <v>1</v>
          </cell>
          <cell r="K923">
            <v>19</v>
          </cell>
        </row>
        <row r="924">
          <cell r="B924" t="str">
            <v>TR25 DİVRİĞİ</v>
          </cell>
          <cell r="C924">
            <v>0</v>
          </cell>
          <cell r="D924">
            <v>0</v>
          </cell>
          <cell r="E924">
            <v>1</v>
          </cell>
          <cell r="F924">
            <v>0</v>
          </cell>
          <cell r="G924">
            <v>0</v>
          </cell>
          <cell r="H924">
            <v>0</v>
          </cell>
          <cell r="J924">
            <v>1</v>
          </cell>
          <cell r="K924">
            <v>211</v>
          </cell>
        </row>
        <row r="925">
          <cell r="B925" t="str">
            <v>TR27 DİVRİĞİ</v>
          </cell>
          <cell r="C925">
            <v>0</v>
          </cell>
          <cell r="D925">
            <v>0</v>
          </cell>
          <cell r="E925">
            <v>1</v>
          </cell>
          <cell r="F925">
            <v>0</v>
          </cell>
          <cell r="G925">
            <v>0</v>
          </cell>
          <cell r="H925">
            <v>0</v>
          </cell>
          <cell r="J925">
            <v>1</v>
          </cell>
          <cell r="K925">
            <v>183</v>
          </cell>
        </row>
        <row r="926">
          <cell r="B926" t="str">
            <v>TR28 DİVRİĞİ</v>
          </cell>
          <cell r="C926">
            <v>0</v>
          </cell>
          <cell r="D926">
            <v>0</v>
          </cell>
          <cell r="E926">
            <v>1</v>
          </cell>
          <cell r="F926">
            <v>0</v>
          </cell>
          <cell r="G926">
            <v>0</v>
          </cell>
          <cell r="H926">
            <v>0</v>
          </cell>
          <cell r="J926">
            <v>1</v>
          </cell>
          <cell r="K926">
            <v>109</v>
          </cell>
        </row>
        <row r="927">
          <cell r="B927" t="str">
            <v>TR29 DİVRİĞİ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J927">
            <v>1</v>
          </cell>
          <cell r="K927">
            <v>176</v>
          </cell>
        </row>
        <row r="928">
          <cell r="B928" t="str">
            <v>TR30 DİVRİĞİ</v>
          </cell>
          <cell r="C928">
            <v>0</v>
          </cell>
          <cell r="D928">
            <v>0</v>
          </cell>
          <cell r="E928">
            <v>0</v>
          </cell>
          <cell r="F928">
            <v>1</v>
          </cell>
          <cell r="G928">
            <v>0</v>
          </cell>
          <cell r="H928">
            <v>0</v>
          </cell>
          <cell r="J928">
            <v>1</v>
          </cell>
          <cell r="K928">
            <v>187</v>
          </cell>
        </row>
        <row r="929">
          <cell r="B929" t="str">
            <v>TR33 DİVRİĞİ</v>
          </cell>
          <cell r="C929">
            <v>0</v>
          </cell>
          <cell r="D929">
            <v>0</v>
          </cell>
          <cell r="E929">
            <v>1</v>
          </cell>
          <cell r="F929">
            <v>0</v>
          </cell>
          <cell r="G929">
            <v>0</v>
          </cell>
          <cell r="H929">
            <v>0</v>
          </cell>
          <cell r="J929">
            <v>1</v>
          </cell>
          <cell r="K929">
            <v>277</v>
          </cell>
        </row>
        <row r="930">
          <cell r="B930" t="str">
            <v>TR34 DİVRİĞİ</v>
          </cell>
          <cell r="C930">
            <v>0</v>
          </cell>
          <cell r="D930">
            <v>0</v>
          </cell>
          <cell r="E930">
            <v>0</v>
          </cell>
          <cell r="F930">
            <v>1</v>
          </cell>
          <cell r="G930">
            <v>0</v>
          </cell>
          <cell r="H930">
            <v>0</v>
          </cell>
          <cell r="J930">
            <v>1</v>
          </cell>
          <cell r="K930">
            <v>215</v>
          </cell>
        </row>
        <row r="931">
          <cell r="B931" t="str">
            <v>TR37 DİVRİĞİ</v>
          </cell>
          <cell r="C931">
            <v>0</v>
          </cell>
          <cell r="D931">
            <v>0</v>
          </cell>
          <cell r="E931">
            <v>1</v>
          </cell>
          <cell r="F931">
            <v>0</v>
          </cell>
          <cell r="G931">
            <v>0</v>
          </cell>
          <cell r="H931">
            <v>0</v>
          </cell>
          <cell r="J931">
            <v>1</v>
          </cell>
          <cell r="K931">
            <v>36</v>
          </cell>
        </row>
        <row r="932">
          <cell r="B932" t="str">
            <v>TR38 DİVRİĞİ</v>
          </cell>
          <cell r="C932">
            <v>0</v>
          </cell>
          <cell r="D932">
            <v>0</v>
          </cell>
          <cell r="E932">
            <v>1</v>
          </cell>
          <cell r="F932">
            <v>0</v>
          </cell>
          <cell r="G932">
            <v>0</v>
          </cell>
          <cell r="H932">
            <v>0</v>
          </cell>
          <cell r="J932">
            <v>1</v>
          </cell>
          <cell r="K932">
            <v>1</v>
          </cell>
        </row>
        <row r="933">
          <cell r="B933" t="str">
            <v>TR39 DİVRİĞİ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1</v>
          </cell>
          <cell r="J933">
            <v>1</v>
          </cell>
          <cell r="K933">
            <v>45</v>
          </cell>
        </row>
        <row r="934">
          <cell r="B934" t="str">
            <v>TR40 DİVRİĞİ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1</v>
          </cell>
          <cell r="J934">
            <v>1</v>
          </cell>
          <cell r="K934">
            <v>45</v>
          </cell>
        </row>
        <row r="935">
          <cell r="B935" t="str">
            <v>TR41 DİVRİĞİ</v>
          </cell>
          <cell r="C935">
            <v>0</v>
          </cell>
          <cell r="D935">
            <v>0</v>
          </cell>
          <cell r="E935">
            <v>1</v>
          </cell>
          <cell r="F935">
            <v>0</v>
          </cell>
          <cell r="G935">
            <v>0</v>
          </cell>
          <cell r="H935">
            <v>0</v>
          </cell>
          <cell r="J935">
            <v>1</v>
          </cell>
          <cell r="K935">
            <v>85</v>
          </cell>
        </row>
        <row r="936">
          <cell r="B936" t="str">
            <v>DİVRİĞİ MERKEZ TOPLAM</v>
          </cell>
          <cell r="C936">
            <v>0</v>
          </cell>
          <cell r="D936">
            <v>4</v>
          </cell>
          <cell r="E936">
            <v>16</v>
          </cell>
          <cell r="F936">
            <v>12</v>
          </cell>
          <cell r="G936">
            <v>0</v>
          </cell>
          <cell r="H936">
            <v>2</v>
          </cell>
          <cell r="J936">
            <v>34</v>
          </cell>
          <cell r="K936">
            <v>5164</v>
          </cell>
        </row>
        <row r="937">
          <cell r="B937">
            <v>0</v>
          </cell>
          <cell r="C937">
            <v>25</v>
          </cell>
          <cell r="D937">
            <v>50</v>
          </cell>
          <cell r="E937">
            <v>100</v>
          </cell>
          <cell r="F937">
            <v>160</v>
          </cell>
          <cell r="G937">
            <v>250</v>
          </cell>
          <cell r="H937">
            <v>400</v>
          </cell>
          <cell r="I937">
            <v>0</v>
          </cell>
          <cell r="J937">
            <v>0</v>
          </cell>
          <cell r="K937">
            <v>0</v>
          </cell>
        </row>
        <row r="938">
          <cell r="B938" t="str">
            <v>ADATEPE</v>
          </cell>
          <cell r="C938">
            <v>0</v>
          </cell>
          <cell r="D938">
            <v>0</v>
          </cell>
          <cell r="E938">
            <v>1</v>
          </cell>
          <cell r="F938">
            <v>0</v>
          </cell>
          <cell r="G938">
            <v>0</v>
          </cell>
          <cell r="H938">
            <v>0</v>
          </cell>
          <cell r="J938">
            <v>1</v>
          </cell>
          <cell r="K938">
            <v>114</v>
          </cell>
        </row>
        <row r="939">
          <cell r="B939" t="str">
            <v>AĞAÇLIGÖL</v>
          </cell>
          <cell r="C939">
            <v>0</v>
          </cell>
          <cell r="D939">
            <v>1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J939">
            <v>1</v>
          </cell>
          <cell r="K939">
            <v>25</v>
          </cell>
        </row>
        <row r="940">
          <cell r="B940" t="str">
            <v>AĞCADAM</v>
          </cell>
          <cell r="C940">
            <v>0</v>
          </cell>
          <cell r="D940">
            <v>0</v>
          </cell>
          <cell r="E940">
            <v>1</v>
          </cell>
          <cell r="F940">
            <v>0</v>
          </cell>
          <cell r="G940">
            <v>0</v>
          </cell>
          <cell r="H940">
            <v>0</v>
          </cell>
          <cell r="J940">
            <v>1</v>
          </cell>
          <cell r="K940">
            <v>16</v>
          </cell>
        </row>
        <row r="941">
          <cell r="B941" t="str">
            <v>AHIKÖY</v>
          </cell>
          <cell r="C941">
            <v>0</v>
          </cell>
          <cell r="D941">
            <v>1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J941">
            <v>1</v>
          </cell>
          <cell r="K941">
            <v>16</v>
          </cell>
        </row>
        <row r="942">
          <cell r="B942" t="str">
            <v>AKMEŞE KÖYÜ</v>
          </cell>
          <cell r="C942">
            <v>0</v>
          </cell>
          <cell r="D942">
            <v>0</v>
          </cell>
          <cell r="E942">
            <v>1</v>
          </cell>
          <cell r="F942">
            <v>0</v>
          </cell>
          <cell r="G942">
            <v>0</v>
          </cell>
          <cell r="H942">
            <v>0</v>
          </cell>
          <cell r="J942">
            <v>1</v>
          </cell>
          <cell r="K942">
            <v>180</v>
          </cell>
        </row>
        <row r="943">
          <cell r="B943" t="str">
            <v>AKPELİT</v>
          </cell>
          <cell r="C943">
            <v>0</v>
          </cell>
          <cell r="D943">
            <v>1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J943">
            <v>1</v>
          </cell>
          <cell r="K943">
            <v>41</v>
          </cell>
        </row>
        <row r="944">
          <cell r="B944" t="str">
            <v>APSAL</v>
          </cell>
          <cell r="C944">
            <v>0</v>
          </cell>
          <cell r="D944">
            <v>1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J944">
            <v>1</v>
          </cell>
          <cell r="K944">
            <v>152</v>
          </cell>
        </row>
        <row r="945">
          <cell r="B945" t="str">
            <v>ARIKBAŞI</v>
          </cell>
          <cell r="C945">
            <v>0</v>
          </cell>
          <cell r="D945">
            <v>1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J945">
            <v>1</v>
          </cell>
          <cell r="K945">
            <v>116</v>
          </cell>
        </row>
        <row r="946">
          <cell r="B946" t="str">
            <v>AŞAĞI DERİMLİ</v>
          </cell>
          <cell r="C946">
            <v>0</v>
          </cell>
          <cell r="D946">
            <v>1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J946">
            <v>1</v>
          </cell>
          <cell r="K946">
            <v>48</v>
          </cell>
        </row>
        <row r="947">
          <cell r="B947" t="str">
            <v>AŞAĞI GÜNEŞ</v>
          </cell>
          <cell r="C947">
            <v>0</v>
          </cell>
          <cell r="D947">
            <v>1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J947">
            <v>1</v>
          </cell>
          <cell r="K947">
            <v>7</v>
          </cell>
        </row>
        <row r="948">
          <cell r="B948" t="str">
            <v>ATMALIOĞLU</v>
          </cell>
          <cell r="C948">
            <v>0</v>
          </cell>
          <cell r="D948">
            <v>1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J948">
            <v>1</v>
          </cell>
          <cell r="K948">
            <v>21</v>
          </cell>
        </row>
        <row r="949">
          <cell r="B949" t="str">
            <v>AVŞARCIK</v>
          </cell>
          <cell r="C949">
            <v>0</v>
          </cell>
          <cell r="D949">
            <v>1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J949">
            <v>1</v>
          </cell>
          <cell r="K949">
            <v>34</v>
          </cell>
        </row>
        <row r="950">
          <cell r="B950" t="str">
            <v>AYDOĞAN</v>
          </cell>
          <cell r="C950">
            <v>0</v>
          </cell>
          <cell r="D950">
            <v>1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J950">
            <v>1</v>
          </cell>
          <cell r="K950">
            <v>53</v>
          </cell>
        </row>
        <row r="951">
          <cell r="B951" t="str">
            <v>AYRANLI</v>
          </cell>
          <cell r="C951">
            <v>0</v>
          </cell>
          <cell r="D951">
            <v>1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J951">
            <v>1</v>
          </cell>
          <cell r="K951">
            <v>26</v>
          </cell>
        </row>
        <row r="952">
          <cell r="B952" t="str">
            <v>BAHÇELİ</v>
          </cell>
          <cell r="C952">
            <v>0</v>
          </cell>
          <cell r="D952">
            <v>1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J952">
            <v>1</v>
          </cell>
          <cell r="K952">
            <v>29</v>
          </cell>
        </row>
        <row r="953">
          <cell r="B953" t="str">
            <v>BAHTİYAR</v>
          </cell>
          <cell r="C953">
            <v>0</v>
          </cell>
          <cell r="D953">
            <v>1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J953">
            <v>1</v>
          </cell>
          <cell r="K953">
            <v>24</v>
          </cell>
        </row>
        <row r="954">
          <cell r="B954" t="str">
            <v>BALOVA KÖYÜ</v>
          </cell>
          <cell r="C954">
            <v>0</v>
          </cell>
          <cell r="D954">
            <v>1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J954">
            <v>1</v>
          </cell>
          <cell r="K954">
            <v>17</v>
          </cell>
        </row>
        <row r="955">
          <cell r="B955" t="str">
            <v>BAŞÖREN KÖYÜ</v>
          </cell>
          <cell r="C955">
            <v>0</v>
          </cell>
          <cell r="D955">
            <v>1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J955">
            <v>1</v>
          </cell>
          <cell r="K955">
            <v>50</v>
          </cell>
        </row>
        <row r="956">
          <cell r="B956" t="str">
            <v>BAYIRLI</v>
          </cell>
          <cell r="C956">
            <v>0</v>
          </cell>
          <cell r="D956">
            <v>1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J956">
            <v>1</v>
          </cell>
          <cell r="K956">
            <v>73</v>
          </cell>
        </row>
        <row r="957">
          <cell r="B957" t="str">
            <v>BAYIRÜSTÜ</v>
          </cell>
          <cell r="C957">
            <v>0</v>
          </cell>
          <cell r="D957">
            <v>1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J957">
            <v>1</v>
          </cell>
          <cell r="K957">
            <v>83</v>
          </cell>
        </row>
        <row r="958">
          <cell r="B958" t="str">
            <v>BELDİBİ</v>
          </cell>
          <cell r="C958">
            <v>0</v>
          </cell>
          <cell r="D958">
            <v>1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J958">
            <v>1</v>
          </cell>
          <cell r="K958">
            <v>133</v>
          </cell>
        </row>
        <row r="959">
          <cell r="B959" t="str">
            <v>BEYKÖY</v>
          </cell>
          <cell r="C959">
            <v>0</v>
          </cell>
          <cell r="D959">
            <v>1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J959">
            <v>1</v>
          </cell>
          <cell r="K959">
            <v>57</v>
          </cell>
        </row>
        <row r="960">
          <cell r="B960" t="str">
            <v>BURMAHAN</v>
          </cell>
          <cell r="C960">
            <v>0</v>
          </cell>
          <cell r="D960">
            <v>1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J960">
            <v>1</v>
          </cell>
          <cell r="K960">
            <v>6</v>
          </cell>
        </row>
        <row r="961">
          <cell r="B961" t="str">
            <v>ÇAKIRAĞA KÖYÜ</v>
          </cell>
          <cell r="C961">
            <v>0</v>
          </cell>
          <cell r="D961">
            <v>1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J961">
            <v>1</v>
          </cell>
          <cell r="K961">
            <v>35</v>
          </cell>
        </row>
        <row r="962">
          <cell r="B962" t="str">
            <v>ÇAKIRTARLA</v>
          </cell>
          <cell r="C962">
            <v>0</v>
          </cell>
          <cell r="D962">
            <v>1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J962">
            <v>1</v>
          </cell>
          <cell r="K962">
            <v>26</v>
          </cell>
        </row>
        <row r="963">
          <cell r="B963" t="str">
            <v>ÇAKMAKDÜZÜ</v>
          </cell>
          <cell r="C963">
            <v>0</v>
          </cell>
          <cell r="D963">
            <v>1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J963">
            <v>1</v>
          </cell>
          <cell r="K963">
            <v>122</v>
          </cell>
        </row>
        <row r="964">
          <cell r="B964" t="str">
            <v>ÇALTI</v>
          </cell>
          <cell r="C964">
            <v>0</v>
          </cell>
          <cell r="D964">
            <v>1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J964">
            <v>1</v>
          </cell>
          <cell r="K964">
            <v>26</v>
          </cell>
        </row>
        <row r="965">
          <cell r="B965" t="str">
            <v>ÇAMLIK</v>
          </cell>
          <cell r="C965">
            <v>0</v>
          </cell>
          <cell r="D965">
            <v>1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J965">
            <v>1</v>
          </cell>
          <cell r="K965">
            <v>31</v>
          </cell>
        </row>
        <row r="966">
          <cell r="B966" t="str">
            <v>ÇAYÖREN</v>
          </cell>
          <cell r="C966">
            <v>0</v>
          </cell>
          <cell r="D966">
            <v>1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J966">
            <v>1</v>
          </cell>
          <cell r="K966">
            <v>83</v>
          </cell>
        </row>
        <row r="967">
          <cell r="B967" t="str">
            <v>ÇAYÖZÜ</v>
          </cell>
          <cell r="C967">
            <v>0</v>
          </cell>
          <cell r="D967">
            <v>1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J967">
            <v>1</v>
          </cell>
          <cell r="K967">
            <v>31</v>
          </cell>
        </row>
        <row r="968">
          <cell r="B968" t="str">
            <v>ÇİĞDEMLİ</v>
          </cell>
          <cell r="C968">
            <v>0</v>
          </cell>
          <cell r="D968">
            <v>1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J968">
            <v>1</v>
          </cell>
          <cell r="K968">
            <v>113</v>
          </cell>
        </row>
        <row r="969">
          <cell r="B969" t="str">
            <v>ÇİTME</v>
          </cell>
          <cell r="C969">
            <v>0</v>
          </cell>
          <cell r="D969">
            <v>1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J969">
            <v>1</v>
          </cell>
          <cell r="K969">
            <v>18</v>
          </cell>
        </row>
        <row r="970">
          <cell r="B970" t="str">
            <v>ÇOBANDURAĞI</v>
          </cell>
          <cell r="C970">
            <v>0</v>
          </cell>
          <cell r="D970">
            <v>1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J970">
            <v>1</v>
          </cell>
          <cell r="K970">
            <v>9</v>
          </cell>
        </row>
        <row r="971">
          <cell r="B971" t="str">
            <v>ÇOBANLI</v>
          </cell>
          <cell r="C971">
            <v>0</v>
          </cell>
          <cell r="D971">
            <v>1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J971">
            <v>1</v>
          </cell>
          <cell r="K971">
            <v>7</v>
          </cell>
        </row>
        <row r="972">
          <cell r="B972" t="str">
            <v>ÇOKMEŞAT</v>
          </cell>
          <cell r="C972">
            <v>0</v>
          </cell>
          <cell r="D972">
            <v>1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J972">
            <v>1</v>
          </cell>
          <cell r="K972">
            <v>15</v>
          </cell>
        </row>
        <row r="973">
          <cell r="B973" t="str">
            <v>ÇUKURÖZ</v>
          </cell>
          <cell r="C973">
            <v>0</v>
          </cell>
          <cell r="D973">
            <v>1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J973">
            <v>1</v>
          </cell>
          <cell r="K973">
            <v>39</v>
          </cell>
        </row>
        <row r="974">
          <cell r="B974" t="str">
            <v>DAZDAK</v>
          </cell>
          <cell r="C974">
            <v>0</v>
          </cell>
          <cell r="D974">
            <v>1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J974">
            <v>1</v>
          </cell>
          <cell r="K974">
            <v>6</v>
          </cell>
        </row>
        <row r="975">
          <cell r="B975" t="str">
            <v>DEĞİRMEN</v>
          </cell>
          <cell r="C975">
            <v>0</v>
          </cell>
          <cell r="D975">
            <v>0</v>
          </cell>
          <cell r="E975">
            <v>1</v>
          </cell>
          <cell r="F975">
            <v>0</v>
          </cell>
          <cell r="G975">
            <v>0</v>
          </cell>
          <cell r="H975">
            <v>0</v>
          </cell>
          <cell r="J975">
            <v>1</v>
          </cell>
          <cell r="K975">
            <v>2</v>
          </cell>
        </row>
        <row r="976">
          <cell r="B976" t="str">
            <v>DELİDAĞ</v>
          </cell>
          <cell r="C976">
            <v>0</v>
          </cell>
          <cell r="D976">
            <v>1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J976">
            <v>1</v>
          </cell>
          <cell r="K976">
            <v>1</v>
          </cell>
        </row>
        <row r="977">
          <cell r="B977" t="str">
            <v xml:space="preserve">DIŞDUDAK </v>
          </cell>
          <cell r="C977">
            <v>0</v>
          </cell>
          <cell r="D977">
            <v>1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J977">
            <v>1</v>
          </cell>
          <cell r="K977">
            <v>17</v>
          </cell>
        </row>
        <row r="978">
          <cell r="B978" t="str">
            <v>DİKMEÇAY KÖYÜ</v>
          </cell>
          <cell r="C978">
            <v>0</v>
          </cell>
          <cell r="D978">
            <v>1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J978">
            <v>1</v>
          </cell>
          <cell r="K978">
            <v>94</v>
          </cell>
        </row>
        <row r="979">
          <cell r="B979" t="str">
            <v>DİKTAŞ KÖYÜ</v>
          </cell>
          <cell r="C979">
            <v>0</v>
          </cell>
          <cell r="D979">
            <v>1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J979">
            <v>1</v>
          </cell>
          <cell r="K979">
            <v>29</v>
          </cell>
        </row>
        <row r="980">
          <cell r="B980" t="str">
            <v>DİŞLER</v>
          </cell>
          <cell r="C980">
            <v>0</v>
          </cell>
          <cell r="D980">
            <v>1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J980">
            <v>1</v>
          </cell>
          <cell r="K980">
            <v>9</v>
          </cell>
        </row>
        <row r="981">
          <cell r="B981" t="str">
            <v>DOĞAN</v>
          </cell>
          <cell r="C981">
            <v>0</v>
          </cell>
          <cell r="D981">
            <v>1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J981">
            <v>1</v>
          </cell>
          <cell r="K981">
            <v>5</v>
          </cell>
        </row>
        <row r="982">
          <cell r="B982" t="str">
            <v>DOĞANCIK</v>
          </cell>
          <cell r="C982">
            <v>0</v>
          </cell>
          <cell r="D982">
            <v>1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J982">
            <v>1</v>
          </cell>
          <cell r="K982">
            <v>8</v>
          </cell>
        </row>
        <row r="983">
          <cell r="B983" t="str">
            <v>DUMBUCA</v>
          </cell>
          <cell r="C983">
            <v>0</v>
          </cell>
          <cell r="D983">
            <v>1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J983">
            <v>1</v>
          </cell>
          <cell r="K983">
            <v>38</v>
          </cell>
        </row>
        <row r="984">
          <cell r="B984" t="str">
            <v>DURUKÖY</v>
          </cell>
          <cell r="C984">
            <v>0</v>
          </cell>
          <cell r="D984">
            <v>1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J984">
            <v>1</v>
          </cell>
          <cell r="K984">
            <v>64</v>
          </cell>
        </row>
        <row r="985">
          <cell r="B985" t="str">
            <v>EĞRİSU</v>
          </cell>
          <cell r="C985">
            <v>0</v>
          </cell>
          <cell r="D985">
            <v>1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J985">
            <v>1</v>
          </cell>
          <cell r="K985">
            <v>174</v>
          </cell>
        </row>
        <row r="986">
          <cell r="B986" t="str">
            <v>EKİNBAŞI KÖYÜ</v>
          </cell>
          <cell r="C986">
            <v>0</v>
          </cell>
          <cell r="D986">
            <v>1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J986">
            <v>1</v>
          </cell>
          <cell r="K986">
            <v>56</v>
          </cell>
        </row>
        <row r="987">
          <cell r="B987" t="str">
            <v>ELİSKİ GÖCECİK</v>
          </cell>
          <cell r="C987">
            <v>0</v>
          </cell>
          <cell r="D987">
            <v>1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J987">
            <v>1</v>
          </cell>
          <cell r="K987">
            <v>27</v>
          </cell>
        </row>
        <row r="988">
          <cell r="B988" t="str">
            <v>ERİKLİ</v>
          </cell>
          <cell r="C988">
            <v>0</v>
          </cell>
          <cell r="D988">
            <v>1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J988">
            <v>1</v>
          </cell>
          <cell r="K988">
            <v>45</v>
          </cell>
        </row>
        <row r="989">
          <cell r="B989" t="str">
            <v>ESKİBEYLİ</v>
          </cell>
          <cell r="C989">
            <v>0</v>
          </cell>
          <cell r="D989">
            <v>1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J989">
            <v>1</v>
          </cell>
          <cell r="K989">
            <v>86</v>
          </cell>
        </row>
        <row r="990">
          <cell r="B990" t="str">
            <v>EYÜBÜN BAĞI</v>
          </cell>
          <cell r="C990">
            <v>0</v>
          </cell>
          <cell r="D990">
            <v>1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J990">
            <v>1</v>
          </cell>
          <cell r="K990">
            <v>3</v>
          </cell>
        </row>
        <row r="991">
          <cell r="B991" t="str">
            <v>GEDİKBAŞI</v>
          </cell>
          <cell r="C991">
            <v>0</v>
          </cell>
          <cell r="D991">
            <v>0</v>
          </cell>
          <cell r="E991">
            <v>1</v>
          </cell>
          <cell r="F991">
            <v>0</v>
          </cell>
          <cell r="G991">
            <v>0</v>
          </cell>
          <cell r="H991">
            <v>0</v>
          </cell>
          <cell r="J991">
            <v>1</v>
          </cell>
          <cell r="K991">
            <v>78</v>
          </cell>
        </row>
        <row r="992">
          <cell r="B992" t="str">
            <v>GEZEY</v>
          </cell>
          <cell r="C992">
            <v>0</v>
          </cell>
          <cell r="D992">
            <v>1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J992">
            <v>1</v>
          </cell>
          <cell r="K992">
            <v>15</v>
          </cell>
        </row>
        <row r="993">
          <cell r="B993" t="str">
            <v>GÖKÇEBEL</v>
          </cell>
          <cell r="C993">
            <v>0</v>
          </cell>
          <cell r="D993">
            <v>1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J993">
            <v>1</v>
          </cell>
          <cell r="K993">
            <v>42</v>
          </cell>
        </row>
        <row r="994">
          <cell r="B994" t="str">
            <v>GÖKÇEHARMAN</v>
          </cell>
          <cell r="C994">
            <v>0</v>
          </cell>
          <cell r="D994">
            <v>1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J994">
            <v>1</v>
          </cell>
          <cell r="K994">
            <v>25</v>
          </cell>
        </row>
        <row r="995">
          <cell r="B995" t="str">
            <v>GÖLÖREN</v>
          </cell>
          <cell r="C995">
            <v>0</v>
          </cell>
          <cell r="D995">
            <v>1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J995">
            <v>1</v>
          </cell>
          <cell r="K995">
            <v>55</v>
          </cell>
        </row>
        <row r="996">
          <cell r="B996" t="str">
            <v>GÖNDÜREN</v>
          </cell>
          <cell r="C996">
            <v>0</v>
          </cell>
          <cell r="D996">
            <v>1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J996">
            <v>1</v>
          </cell>
          <cell r="K996">
            <v>77</v>
          </cell>
        </row>
        <row r="997">
          <cell r="B997" t="str">
            <v>GÖZECİK KÖYÜ</v>
          </cell>
          <cell r="C997">
            <v>0</v>
          </cell>
          <cell r="D997">
            <v>1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J997">
            <v>1</v>
          </cell>
          <cell r="K997">
            <v>40</v>
          </cell>
        </row>
        <row r="998">
          <cell r="B998" t="str">
            <v>GÜÇLÜ</v>
          </cell>
          <cell r="C998">
            <v>0</v>
          </cell>
          <cell r="D998">
            <v>1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J998">
            <v>1</v>
          </cell>
          <cell r="K998">
            <v>12</v>
          </cell>
        </row>
        <row r="999">
          <cell r="B999" t="str">
            <v>GÜNBAHÇE</v>
          </cell>
          <cell r="C999">
            <v>0</v>
          </cell>
          <cell r="D999">
            <v>1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J999">
            <v>1</v>
          </cell>
          <cell r="K999">
            <v>48</v>
          </cell>
        </row>
        <row r="1000">
          <cell r="B1000" t="str">
            <v>GÜNEŞ</v>
          </cell>
          <cell r="C1000">
            <v>0</v>
          </cell>
          <cell r="D1000">
            <v>1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J1000">
            <v>1</v>
          </cell>
          <cell r="K1000">
            <v>16</v>
          </cell>
        </row>
        <row r="1001">
          <cell r="B1001" t="str">
            <v>GÜNEYEVLER</v>
          </cell>
          <cell r="C1001">
            <v>0</v>
          </cell>
          <cell r="D1001">
            <v>0</v>
          </cell>
          <cell r="E1001">
            <v>1</v>
          </cell>
          <cell r="F1001">
            <v>0</v>
          </cell>
          <cell r="G1001">
            <v>0</v>
          </cell>
          <cell r="H1001">
            <v>0</v>
          </cell>
          <cell r="J1001">
            <v>1</v>
          </cell>
          <cell r="K1001">
            <v>156</v>
          </cell>
        </row>
        <row r="1002">
          <cell r="B1002" t="str">
            <v xml:space="preserve">GÜRESİN    </v>
          </cell>
          <cell r="C1002">
            <v>0</v>
          </cell>
          <cell r="D1002">
            <v>1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J1002">
            <v>1</v>
          </cell>
          <cell r="K1002">
            <v>51</v>
          </cell>
        </row>
        <row r="1003">
          <cell r="B1003" t="str">
            <v>GÜRESİN İMMET DAMI</v>
          </cell>
          <cell r="C1003">
            <v>0</v>
          </cell>
          <cell r="D1003">
            <v>1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J1003">
            <v>1</v>
          </cell>
          <cell r="K1003">
            <v>4</v>
          </cell>
        </row>
        <row r="1004">
          <cell r="B1004" t="str">
            <v>GÜRPINAR KÖYÜ</v>
          </cell>
          <cell r="C1004">
            <v>0</v>
          </cell>
          <cell r="D1004">
            <v>1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J1004">
            <v>1</v>
          </cell>
          <cell r="K1004">
            <v>63</v>
          </cell>
        </row>
        <row r="1005">
          <cell r="B1005" t="str">
            <v>GÜTGE KÖYÜ</v>
          </cell>
          <cell r="C1005">
            <v>0</v>
          </cell>
          <cell r="D1005">
            <v>1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J1005">
            <v>1</v>
          </cell>
          <cell r="K1005">
            <v>10</v>
          </cell>
        </row>
        <row r="1006">
          <cell r="B1006" t="str">
            <v>GÜVENLİ MEZ.</v>
          </cell>
          <cell r="C1006">
            <v>0</v>
          </cell>
          <cell r="D1006">
            <v>1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J1006">
            <v>1</v>
          </cell>
          <cell r="K1006">
            <v>13</v>
          </cell>
        </row>
        <row r="1007">
          <cell r="B1007" t="str">
            <v>HACIBOŞLAR</v>
          </cell>
          <cell r="C1007">
            <v>0</v>
          </cell>
          <cell r="D1007">
            <v>1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J1007">
            <v>1</v>
          </cell>
          <cell r="K1007">
            <v>14</v>
          </cell>
        </row>
        <row r="1008">
          <cell r="B1008" t="str">
            <v>HAMUÇİMEN</v>
          </cell>
          <cell r="C1008">
            <v>0</v>
          </cell>
          <cell r="D1008">
            <v>1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J1008">
            <v>1</v>
          </cell>
          <cell r="K1008">
            <v>16</v>
          </cell>
        </row>
        <row r="1009">
          <cell r="B1009" t="str">
            <v>HANDERE</v>
          </cell>
          <cell r="C1009">
            <v>0</v>
          </cell>
          <cell r="D1009">
            <v>1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J1009">
            <v>1</v>
          </cell>
          <cell r="K1009">
            <v>32</v>
          </cell>
        </row>
        <row r="1010">
          <cell r="B1010" t="str">
            <v>HÖBEK</v>
          </cell>
          <cell r="C1010">
            <v>0</v>
          </cell>
          <cell r="D1010">
            <v>0</v>
          </cell>
          <cell r="E1010">
            <v>1</v>
          </cell>
          <cell r="F1010">
            <v>0</v>
          </cell>
          <cell r="G1010">
            <v>0</v>
          </cell>
          <cell r="H1010">
            <v>0</v>
          </cell>
          <cell r="J1010">
            <v>1</v>
          </cell>
          <cell r="K1010">
            <v>56</v>
          </cell>
        </row>
        <row r="1011">
          <cell r="B1011" t="str">
            <v>ILICA KÖYÜ</v>
          </cell>
          <cell r="C1011">
            <v>0</v>
          </cell>
          <cell r="D1011">
            <v>1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J1011">
            <v>1</v>
          </cell>
          <cell r="K1011">
            <v>9</v>
          </cell>
        </row>
        <row r="1012">
          <cell r="B1012" t="str">
            <v>İKİZBAŞAK</v>
          </cell>
          <cell r="C1012">
            <v>0</v>
          </cell>
          <cell r="D1012">
            <v>1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J1012">
            <v>1</v>
          </cell>
          <cell r="K1012">
            <v>31</v>
          </cell>
        </row>
        <row r="1013">
          <cell r="B1013" t="str">
            <v>İNANLI</v>
          </cell>
          <cell r="C1013">
            <v>0</v>
          </cell>
          <cell r="D1013">
            <v>1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J1013">
            <v>1</v>
          </cell>
          <cell r="K1013">
            <v>15</v>
          </cell>
        </row>
        <row r="1014">
          <cell r="B1014" t="str">
            <v>İNANLI</v>
          </cell>
          <cell r="C1014">
            <v>0</v>
          </cell>
          <cell r="D1014">
            <v>1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J1014">
            <v>1</v>
          </cell>
          <cell r="K1014">
            <v>14</v>
          </cell>
        </row>
        <row r="1015">
          <cell r="B1015" t="str">
            <v>İNCİRLIPINAR KÖYÜ</v>
          </cell>
          <cell r="C1015">
            <v>0</v>
          </cell>
          <cell r="D1015">
            <v>1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J1015">
            <v>1</v>
          </cell>
          <cell r="K1015">
            <v>52</v>
          </cell>
        </row>
        <row r="1016">
          <cell r="B1016" t="str">
            <v>KALEDİBİ</v>
          </cell>
          <cell r="C1016">
            <v>0</v>
          </cell>
          <cell r="D1016">
            <v>1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J1016">
            <v>1</v>
          </cell>
          <cell r="K1016">
            <v>6</v>
          </cell>
        </row>
        <row r="1017">
          <cell r="B1017" t="str">
            <v>KARAAĞAÇLI</v>
          </cell>
          <cell r="C1017">
            <v>0</v>
          </cell>
          <cell r="D1017">
            <v>1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J1017">
            <v>1</v>
          </cell>
          <cell r="K1017">
            <v>39</v>
          </cell>
        </row>
        <row r="1018">
          <cell r="B1018" t="str">
            <v xml:space="preserve">KARACAALİ </v>
          </cell>
          <cell r="C1018">
            <v>0</v>
          </cell>
          <cell r="D1018">
            <v>1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J1018">
            <v>1</v>
          </cell>
          <cell r="K1018">
            <v>6</v>
          </cell>
        </row>
        <row r="1019">
          <cell r="B1019" t="str">
            <v>KARAKALE KÖYÜ</v>
          </cell>
          <cell r="C1019">
            <v>0</v>
          </cell>
          <cell r="D1019">
            <v>1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J1019">
            <v>1</v>
          </cell>
          <cell r="K1019">
            <v>46</v>
          </cell>
        </row>
        <row r="1020">
          <cell r="B1020" t="str">
            <v>KARAKUZULU</v>
          </cell>
          <cell r="C1020">
            <v>0</v>
          </cell>
          <cell r="D1020">
            <v>1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J1020">
            <v>1</v>
          </cell>
          <cell r="K1020">
            <v>32</v>
          </cell>
        </row>
        <row r="1021">
          <cell r="B1021" t="str">
            <v>KARASAR</v>
          </cell>
          <cell r="C1021">
            <v>0</v>
          </cell>
          <cell r="D1021">
            <v>0</v>
          </cell>
          <cell r="E1021">
            <v>1</v>
          </cell>
          <cell r="F1021">
            <v>0</v>
          </cell>
          <cell r="G1021">
            <v>0</v>
          </cell>
          <cell r="H1021">
            <v>0</v>
          </cell>
          <cell r="J1021">
            <v>1</v>
          </cell>
          <cell r="K1021">
            <v>163</v>
          </cell>
        </row>
        <row r="1022">
          <cell r="B1022" t="str">
            <v>KARASAR YAYLASI</v>
          </cell>
          <cell r="C1022">
            <v>0</v>
          </cell>
          <cell r="D1022">
            <v>1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J1022">
            <v>1</v>
          </cell>
          <cell r="K1022">
            <v>16</v>
          </cell>
        </row>
        <row r="1023">
          <cell r="B1023" t="str">
            <v>KARŞIKONAK</v>
          </cell>
          <cell r="C1023">
            <v>0</v>
          </cell>
          <cell r="D1023">
            <v>1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J1023">
            <v>1</v>
          </cell>
          <cell r="K1023">
            <v>53</v>
          </cell>
        </row>
        <row r="1024">
          <cell r="B1024" t="str">
            <v>KARYAĞAN KÖYÜ</v>
          </cell>
          <cell r="C1024">
            <v>0</v>
          </cell>
          <cell r="D1024">
            <v>1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J1024">
            <v>1</v>
          </cell>
          <cell r="K1024">
            <v>7</v>
          </cell>
        </row>
        <row r="1025">
          <cell r="B1025" t="str">
            <v>KAVAKLISU</v>
          </cell>
          <cell r="C1025">
            <v>0</v>
          </cell>
          <cell r="D1025">
            <v>1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J1025">
            <v>1</v>
          </cell>
          <cell r="K1025">
            <v>64</v>
          </cell>
        </row>
        <row r="1026">
          <cell r="B1026" t="str">
            <v>KAYABURUN</v>
          </cell>
          <cell r="C1026">
            <v>0</v>
          </cell>
          <cell r="D1026">
            <v>0</v>
          </cell>
          <cell r="E1026">
            <v>1</v>
          </cell>
          <cell r="F1026">
            <v>0</v>
          </cell>
          <cell r="G1026">
            <v>0</v>
          </cell>
          <cell r="H1026">
            <v>0</v>
          </cell>
          <cell r="J1026">
            <v>1</v>
          </cell>
          <cell r="K1026">
            <v>113</v>
          </cell>
        </row>
        <row r="1027">
          <cell r="B1027" t="str">
            <v xml:space="preserve">KAYACIK </v>
          </cell>
          <cell r="C1027">
            <v>0</v>
          </cell>
          <cell r="D1027">
            <v>0</v>
          </cell>
          <cell r="E1027">
            <v>1</v>
          </cell>
          <cell r="F1027">
            <v>0</v>
          </cell>
          <cell r="G1027">
            <v>0</v>
          </cell>
          <cell r="H1027">
            <v>0</v>
          </cell>
          <cell r="J1027">
            <v>1</v>
          </cell>
          <cell r="K1027">
            <v>330</v>
          </cell>
        </row>
        <row r="1028">
          <cell r="B1028" t="str">
            <v>KAYACIK2</v>
          </cell>
          <cell r="C1028">
            <v>0</v>
          </cell>
          <cell r="D1028">
            <v>1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J1028">
            <v>1</v>
          </cell>
          <cell r="K1028">
            <v>44</v>
          </cell>
        </row>
        <row r="1029">
          <cell r="B1029" t="str">
            <v>KEÇİKAYA</v>
          </cell>
          <cell r="C1029">
            <v>0</v>
          </cell>
          <cell r="D1029">
            <v>1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J1029">
            <v>1</v>
          </cell>
          <cell r="K1029">
            <v>28</v>
          </cell>
        </row>
        <row r="1030">
          <cell r="B1030" t="str">
            <v>KEKLİKPINAR</v>
          </cell>
          <cell r="C1030">
            <v>0</v>
          </cell>
          <cell r="D1030">
            <v>1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J1030">
            <v>1</v>
          </cell>
          <cell r="K1030">
            <v>4</v>
          </cell>
        </row>
        <row r="1031">
          <cell r="B1031" t="str">
            <v xml:space="preserve">KEKLİKTEPE </v>
          </cell>
          <cell r="C1031">
            <v>0</v>
          </cell>
          <cell r="D1031">
            <v>1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J1031">
            <v>1</v>
          </cell>
          <cell r="K1031">
            <v>73</v>
          </cell>
        </row>
        <row r="1032">
          <cell r="B1032" t="str">
            <v>KESME</v>
          </cell>
          <cell r="C1032">
            <v>0</v>
          </cell>
          <cell r="D1032">
            <v>0</v>
          </cell>
          <cell r="E1032">
            <v>1</v>
          </cell>
          <cell r="F1032">
            <v>0</v>
          </cell>
          <cell r="G1032">
            <v>0</v>
          </cell>
          <cell r="H1032">
            <v>0</v>
          </cell>
          <cell r="J1032">
            <v>1</v>
          </cell>
          <cell r="K1032">
            <v>114</v>
          </cell>
        </row>
        <row r="1033">
          <cell r="B1033" t="str">
            <v>KIMILLAR KÖYÜ</v>
          </cell>
          <cell r="C1033">
            <v>0</v>
          </cell>
          <cell r="D1033">
            <v>1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J1033">
            <v>1</v>
          </cell>
          <cell r="K1033">
            <v>6</v>
          </cell>
        </row>
        <row r="1034">
          <cell r="B1034" t="str">
            <v>KIRKGÖZ</v>
          </cell>
          <cell r="C1034">
            <v>0</v>
          </cell>
          <cell r="D1034">
            <v>1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J1034">
            <v>1</v>
          </cell>
          <cell r="K1034">
            <v>52</v>
          </cell>
        </row>
        <row r="1035">
          <cell r="B1035" t="str">
            <v>KIZILCAÖREN</v>
          </cell>
          <cell r="C1035">
            <v>0</v>
          </cell>
          <cell r="D1035">
            <v>1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J1035">
            <v>1</v>
          </cell>
          <cell r="K1035">
            <v>40</v>
          </cell>
        </row>
        <row r="1036">
          <cell r="B1036" t="str">
            <v>KONAK</v>
          </cell>
          <cell r="C1036">
            <v>0</v>
          </cell>
          <cell r="D1036">
            <v>1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J1036">
            <v>1</v>
          </cell>
          <cell r="K1036">
            <v>75</v>
          </cell>
        </row>
        <row r="1037">
          <cell r="B1037" t="str">
            <v>KOZLU</v>
          </cell>
          <cell r="C1037">
            <v>0</v>
          </cell>
          <cell r="D1037">
            <v>1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J1037">
            <v>1</v>
          </cell>
          <cell r="K1037">
            <v>9</v>
          </cell>
        </row>
        <row r="1038">
          <cell r="B1038" t="str">
            <v>KULUNCAK</v>
          </cell>
          <cell r="C1038">
            <v>0</v>
          </cell>
          <cell r="D1038">
            <v>1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J1038">
            <v>1</v>
          </cell>
          <cell r="K1038">
            <v>41</v>
          </cell>
        </row>
        <row r="1039">
          <cell r="B1039" t="str">
            <v>MADENLİ</v>
          </cell>
          <cell r="C1039">
            <v>0</v>
          </cell>
          <cell r="D1039">
            <v>1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J1039">
            <v>1</v>
          </cell>
          <cell r="K1039">
            <v>100</v>
          </cell>
        </row>
        <row r="1040">
          <cell r="B1040" t="str">
            <v>MALTEPE</v>
          </cell>
          <cell r="C1040">
            <v>0</v>
          </cell>
          <cell r="D1040">
            <v>1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J1040">
            <v>1</v>
          </cell>
          <cell r="K1040">
            <v>72</v>
          </cell>
        </row>
        <row r="1041">
          <cell r="B1041" t="str">
            <v>MEZRA</v>
          </cell>
          <cell r="C1041">
            <v>0</v>
          </cell>
          <cell r="D1041">
            <v>1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J1041">
            <v>1</v>
          </cell>
          <cell r="K1041">
            <v>0</v>
          </cell>
        </row>
        <row r="1042">
          <cell r="B1042" t="str">
            <v>MİKAİL</v>
          </cell>
          <cell r="C1042">
            <v>0</v>
          </cell>
          <cell r="D1042">
            <v>1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J1042">
            <v>1</v>
          </cell>
          <cell r="K1042">
            <v>6</v>
          </cell>
        </row>
        <row r="1043">
          <cell r="B1043" t="str">
            <v>MURSAL</v>
          </cell>
          <cell r="C1043">
            <v>0</v>
          </cell>
          <cell r="D1043">
            <v>0</v>
          </cell>
          <cell r="E1043">
            <v>1</v>
          </cell>
          <cell r="F1043">
            <v>0</v>
          </cell>
          <cell r="G1043">
            <v>0</v>
          </cell>
          <cell r="H1043">
            <v>0</v>
          </cell>
          <cell r="J1043">
            <v>1</v>
          </cell>
          <cell r="K1043">
            <v>278</v>
          </cell>
        </row>
        <row r="1044">
          <cell r="B1044" t="str">
            <v>OĞULBEY</v>
          </cell>
          <cell r="C1044">
            <v>0</v>
          </cell>
          <cell r="D1044">
            <v>1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J1044">
            <v>1</v>
          </cell>
          <cell r="K1044">
            <v>25</v>
          </cell>
        </row>
        <row r="1045">
          <cell r="B1045" t="str">
            <v>OLUKMAN</v>
          </cell>
          <cell r="C1045">
            <v>0</v>
          </cell>
          <cell r="D1045">
            <v>1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J1045">
            <v>1</v>
          </cell>
          <cell r="K1045">
            <v>74</v>
          </cell>
        </row>
        <row r="1046">
          <cell r="B1046" t="str">
            <v>ORTAKÖY</v>
          </cell>
          <cell r="C1046">
            <v>0</v>
          </cell>
          <cell r="D1046">
            <v>1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J1046">
            <v>1</v>
          </cell>
          <cell r="K1046">
            <v>46</v>
          </cell>
        </row>
        <row r="1047">
          <cell r="B1047" t="str">
            <v>OVACIK KÖYÜ</v>
          </cell>
          <cell r="C1047">
            <v>0</v>
          </cell>
          <cell r="D1047">
            <v>0</v>
          </cell>
          <cell r="E1047">
            <v>1</v>
          </cell>
          <cell r="F1047">
            <v>0</v>
          </cell>
          <cell r="G1047">
            <v>0</v>
          </cell>
          <cell r="H1047">
            <v>0</v>
          </cell>
          <cell r="J1047">
            <v>1</v>
          </cell>
          <cell r="K1047">
            <v>35</v>
          </cell>
        </row>
        <row r="1048">
          <cell r="B1048" t="str">
            <v>ÖDEK</v>
          </cell>
          <cell r="C1048">
            <v>0</v>
          </cell>
          <cell r="D1048">
            <v>1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J1048">
            <v>1</v>
          </cell>
          <cell r="K1048">
            <v>106</v>
          </cell>
        </row>
        <row r="1049">
          <cell r="B1049" t="str">
            <v>ÖLÇEKLİ</v>
          </cell>
          <cell r="C1049">
            <v>0</v>
          </cell>
          <cell r="D1049">
            <v>1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J1049">
            <v>1</v>
          </cell>
          <cell r="K1049">
            <v>51</v>
          </cell>
        </row>
        <row r="1050">
          <cell r="B1050" t="str">
            <v>ÖMERLİ MEZ.</v>
          </cell>
          <cell r="C1050">
            <v>0</v>
          </cell>
          <cell r="D1050">
            <v>1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J1050">
            <v>1</v>
          </cell>
          <cell r="K1050">
            <v>40</v>
          </cell>
        </row>
        <row r="1051">
          <cell r="B1051" t="str">
            <v>ÖZBAĞ KÖYÜ</v>
          </cell>
          <cell r="C1051">
            <v>0</v>
          </cell>
          <cell r="D1051">
            <v>1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J1051">
            <v>1</v>
          </cell>
          <cell r="K1051">
            <v>33</v>
          </cell>
        </row>
        <row r="1052">
          <cell r="B1052" t="str">
            <v>ÖZDEMİR MAH</v>
          </cell>
          <cell r="C1052">
            <v>0</v>
          </cell>
          <cell r="D1052">
            <v>0</v>
          </cell>
          <cell r="E1052">
            <v>1</v>
          </cell>
          <cell r="F1052">
            <v>0</v>
          </cell>
          <cell r="G1052">
            <v>0</v>
          </cell>
          <cell r="H1052">
            <v>0</v>
          </cell>
          <cell r="J1052">
            <v>1</v>
          </cell>
          <cell r="K1052">
            <v>186</v>
          </cell>
        </row>
        <row r="1053">
          <cell r="B1053" t="str">
            <v>ÖZLÜCE KÖYÜ</v>
          </cell>
          <cell r="C1053">
            <v>0</v>
          </cell>
          <cell r="D1053">
            <v>1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J1053">
            <v>1</v>
          </cell>
          <cell r="K1053">
            <v>5</v>
          </cell>
        </row>
        <row r="1054">
          <cell r="B1054" t="str">
            <v>SAĞIRTAŞ</v>
          </cell>
          <cell r="C1054">
            <v>0</v>
          </cell>
          <cell r="D1054">
            <v>1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J1054">
            <v>1</v>
          </cell>
          <cell r="K1054">
            <v>34</v>
          </cell>
        </row>
        <row r="1055">
          <cell r="B1055" t="str">
            <v>SALMAN  MAH</v>
          </cell>
          <cell r="C1055">
            <v>0</v>
          </cell>
          <cell r="D1055">
            <v>1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J1055">
            <v>1</v>
          </cell>
          <cell r="K1055">
            <v>13</v>
          </cell>
        </row>
        <row r="1056">
          <cell r="B1056" t="str">
            <v>SARPAN KÖYÜ</v>
          </cell>
          <cell r="C1056">
            <v>0</v>
          </cell>
          <cell r="D1056">
            <v>1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J1056">
            <v>1</v>
          </cell>
          <cell r="K1056">
            <v>15</v>
          </cell>
        </row>
        <row r="1057">
          <cell r="B1057" t="str">
            <v>SELİMOĞLU</v>
          </cell>
          <cell r="C1057">
            <v>0</v>
          </cell>
          <cell r="D1057">
            <v>0</v>
          </cell>
          <cell r="E1057">
            <v>1</v>
          </cell>
          <cell r="F1057">
            <v>0</v>
          </cell>
          <cell r="G1057">
            <v>0</v>
          </cell>
          <cell r="H1057">
            <v>0</v>
          </cell>
          <cell r="J1057">
            <v>1</v>
          </cell>
          <cell r="K1057">
            <v>46</v>
          </cell>
        </row>
        <row r="1058">
          <cell r="B1058" t="str">
            <v>SİNCAN KÖYÜ</v>
          </cell>
          <cell r="C1058">
            <v>0</v>
          </cell>
          <cell r="D1058">
            <v>1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J1058">
            <v>1</v>
          </cell>
          <cell r="K1058">
            <v>60</v>
          </cell>
        </row>
        <row r="1059">
          <cell r="B1059" t="str">
            <v>SOĞULCAK</v>
          </cell>
          <cell r="C1059">
            <v>0</v>
          </cell>
          <cell r="D1059">
            <v>1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J1059">
            <v>1</v>
          </cell>
          <cell r="K1059">
            <v>87</v>
          </cell>
        </row>
        <row r="1060">
          <cell r="B1060" t="str">
            <v>SUSUZLAR KÖYÜ</v>
          </cell>
          <cell r="C1060">
            <v>0</v>
          </cell>
          <cell r="D1060">
            <v>1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J1060">
            <v>1</v>
          </cell>
          <cell r="K1060">
            <v>45</v>
          </cell>
        </row>
        <row r="1061">
          <cell r="B1061" t="str">
            <v>SUSUZÖREN</v>
          </cell>
          <cell r="C1061">
            <v>0</v>
          </cell>
          <cell r="D1061">
            <v>1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J1061">
            <v>1</v>
          </cell>
          <cell r="K1061">
            <v>18</v>
          </cell>
        </row>
        <row r="1062">
          <cell r="B1062" t="str">
            <v>SÜTLÜCE</v>
          </cell>
          <cell r="C1062">
            <v>0</v>
          </cell>
          <cell r="D1062">
            <v>1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J1062">
            <v>1</v>
          </cell>
          <cell r="K1062">
            <v>7</v>
          </cell>
        </row>
        <row r="1063">
          <cell r="B1063" t="str">
            <v>ŞAHİN KÖYÜ</v>
          </cell>
          <cell r="C1063">
            <v>0</v>
          </cell>
          <cell r="D1063">
            <v>1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J1063">
            <v>1</v>
          </cell>
          <cell r="K1063">
            <v>59</v>
          </cell>
        </row>
        <row r="1064">
          <cell r="B1064" t="str">
            <v>TAŞLICA</v>
          </cell>
          <cell r="C1064">
            <v>0</v>
          </cell>
          <cell r="D1064">
            <v>1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J1064">
            <v>1</v>
          </cell>
          <cell r="K1064">
            <v>4</v>
          </cell>
        </row>
        <row r="1065">
          <cell r="B1065" t="str">
            <v>TEPEHAN KÖYÜ</v>
          </cell>
          <cell r="C1065">
            <v>0</v>
          </cell>
          <cell r="D1065">
            <v>1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J1065">
            <v>1</v>
          </cell>
          <cell r="K1065">
            <v>32</v>
          </cell>
        </row>
        <row r="1066">
          <cell r="B1066" t="str">
            <v>TORTU (SİNCAN)</v>
          </cell>
          <cell r="C1066">
            <v>0</v>
          </cell>
          <cell r="D1066">
            <v>1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J1066">
            <v>1</v>
          </cell>
          <cell r="K1066">
            <v>73</v>
          </cell>
        </row>
        <row r="1067">
          <cell r="B1067" t="str">
            <v>ULUÇAYIR</v>
          </cell>
          <cell r="C1067">
            <v>0</v>
          </cell>
          <cell r="D1067">
            <v>1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J1067">
            <v>1</v>
          </cell>
          <cell r="K1067">
            <v>24</v>
          </cell>
        </row>
        <row r="1068">
          <cell r="B1068" t="str">
            <v>UZUNBAĞ</v>
          </cell>
          <cell r="C1068">
            <v>0</v>
          </cell>
          <cell r="D1068">
            <v>1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J1068">
            <v>1</v>
          </cell>
          <cell r="K1068">
            <v>62</v>
          </cell>
        </row>
        <row r="1069">
          <cell r="B1069" t="str">
            <v>UZUNKAYA</v>
          </cell>
          <cell r="C1069">
            <v>0</v>
          </cell>
          <cell r="D1069">
            <v>1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J1069">
            <v>1</v>
          </cell>
          <cell r="K1069">
            <v>18</v>
          </cell>
        </row>
        <row r="1070">
          <cell r="B1070" t="str">
            <v>ÜÇPINAR</v>
          </cell>
          <cell r="C1070">
            <v>0</v>
          </cell>
          <cell r="D1070">
            <v>1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J1070">
            <v>1</v>
          </cell>
          <cell r="K1070">
            <v>71</v>
          </cell>
        </row>
        <row r="1071">
          <cell r="B1071" t="str">
            <v>ÜRÜK</v>
          </cell>
          <cell r="C1071">
            <v>0</v>
          </cell>
          <cell r="D1071">
            <v>1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J1071">
            <v>1</v>
          </cell>
          <cell r="K1071">
            <v>77</v>
          </cell>
        </row>
        <row r="1072">
          <cell r="B1072" t="str">
            <v>VEYSELİN AĞILI</v>
          </cell>
          <cell r="C1072">
            <v>0</v>
          </cell>
          <cell r="D1072">
            <v>1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J1072">
            <v>1</v>
          </cell>
          <cell r="K1072">
            <v>1</v>
          </cell>
        </row>
        <row r="1073">
          <cell r="B1073" t="str">
            <v>YAĞBASAN KÖYÜ</v>
          </cell>
          <cell r="C1073">
            <v>0</v>
          </cell>
          <cell r="D1073">
            <v>1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J1073">
            <v>1</v>
          </cell>
          <cell r="K1073">
            <v>121</v>
          </cell>
        </row>
        <row r="1074">
          <cell r="B1074" t="str">
            <v>YANLIZSÖĞÜR</v>
          </cell>
          <cell r="C1074">
            <v>0</v>
          </cell>
          <cell r="D1074">
            <v>1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J1074">
            <v>1</v>
          </cell>
          <cell r="K1074">
            <v>89</v>
          </cell>
        </row>
        <row r="1075">
          <cell r="B1075" t="str">
            <v>YAZIKÖY</v>
          </cell>
          <cell r="C1075">
            <v>0</v>
          </cell>
          <cell r="D1075">
            <v>1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J1075">
            <v>1</v>
          </cell>
          <cell r="K1075">
            <v>40</v>
          </cell>
        </row>
        <row r="1076">
          <cell r="B1076" t="str">
            <v>YERLİÇAY</v>
          </cell>
          <cell r="C1076">
            <v>0</v>
          </cell>
          <cell r="D1076">
            <v>1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J1076">
            <v>1</v>
          </cell>
          <cell r="K1076">
            <v>31</v>
          </cell>
        </row>
        <row r="1077">
          <cell r="B1077" t="str">
            <v>YEŞİLYAYLA</v>
          </cell>
          <cell r="C1077">
            <v>0</v>
          </cell>
          <cell r="D1077">
            <v>1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J1077">
            <v>1</v>
          </cell>
          <cell r="K1077">
            <v>37</v>
          </cell>
        </row>
        <row r="1078">
          <cell r="B1078" t="str">
            <v>YEŞİLYOL</v>
          </cell>
          <cell r="C1078">
            <v>0</v>
          </cell>
          <cell r="D1078">
            <v>1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J1078">
            <v>1</v>
          </cell>
          <cell r="K1078">
            <v>62</v>
          </cell>
        </row>
        <row r="1079">
          <cell r="B1079" t="str">
            <v>YUKARI DERİMLİ</v>
          </cell>
          <cell r="C1079">
            <v>0</v>
          </cell>
          <cell r="D1079">
            <v>1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J1079">
            <v>1</v>
          </cell>
          <cell r="K1079">
            <v>18</v>
          </cell>
        </row>
        <row r="1080">
          <cell r="B1080" t="str">
            <v>YUVA KÖYÜ</v>
          </cell>
          <cell r="C1080">
            <v>1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J1080">
            <v>1</v>
          </cell>
          <cell r="K1080">
            <v>40</v>
          </cell>
        </row>
        <row r="1081">
          <cell r="B1081" t="str">
            <v>YÜNLÜCE</v>
          </cell>
          <cell r="C1081">
            <v>0</v>
          </cell>
          <cell r="D1081">
            <v>1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J1081">
            <v>1</v>
          </cell>
          <cell r="K1081">
            <v>12</v>
          </cell>
        </row>
        <row r="1082">
          <cell r="B1082" t="str">
            <v>YÜREKTAŞI</v>
          </cell>
          <cell r="C1082">
            <v>0</v>
          </cell>
          <cell r="D1082">
            <v>1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J1082">
            <v>1</v>
          </cell>
          <cell r="K1082">
            <v>11</v>
          </cell>
        </row>
        <row r="1083">
          <cell r="B1083" t="str">
            <v>ZEYNİKLER</v>
          </cell>
          <cell r="C1083">
            <v>0</v>
          </cell>
          <cell r="D1083">
            <v>1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J1083">
            <v>1</v>
          </cell>
          <cell r="K1083">
            <v>7</v>
          </cell>
        </row>
        <row r="1084">
          <cell r="B1084" t="str">
            <v>DİVRİĞİ KIRSAL TOPLAM</v>
          </cell>
          <cell r="C1084">
            <v>1</v>
          </cell>
          <cell r="D1084">
            <v>130</v>
          </cell>
          <cell r="E1084">
            <v>15</v>
          </cell>
          <cell r="F1084">
            <v>0</v>
          </cell>
          <cell r="G1084">
            <v>0</v>
          </cell>
          <cell r="H1084">
            <v>0</v>
          </cell>
          <cell r="J1084">
            <v>146</v>
          </cell>
          <cell r="K1084">
            <v>7116</v>
          </cell>
        </row>
        <row r="1086">
          <cell r="B1086" t="str">
            <v>DOĞANŞAR  KÖY / YERLEŞİM ADI</v>
          </cell>
          <cell r="C1086" t="str">
            <v>MEVCUT TRAFO GÜCÜ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 t="str">
            <v>TR ADEDİ</v>
          </cell>
          <cell r="K1086" t="str">
            <v>ABONE 
SAYISI</v>
          </cell>
        </row>
        <row r="1087">
          <cell r="B1087">
            <v>0</v>
          </cell>
          <cell r="C1087" t="str">
            <v xml:space="preserve">50 KVA </v>
          </cell>
          <cell r="D1087" t="str">
            <v>100 KVA</v>
          </cell>
          <cell r="E1087" t="str">
            <v xml:space="preserve">160 KVA </v>
          </cell>
          <cell r="F1087" t="str">
            <v>250 KVA</v>
          </cell>
          <cell r="G1087" t="str">
            <v xml:space="preserve">400 KVA 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B1088" t="str">
            <v>BENZİNLİK TR.</v>
          </cell>
          <cell r="C1088">
            <v>0</v>
          </cell>
          <cell r="D1088">
            <v>0</v>
          </cell>
          <cell r="E1088">
            <v>0</v>
          </cell>
          <cell r="F1088">
            <v>1</v>
          </cell>
          <cell r="G1088">
            <v>0</v>
          </cell>
          <cell r="H1088">
            <v>0</v>
          </cell>
          <cell r="I1088">
            <v>0</v>
          </cell>
          <cell r="J1088">
            <v>1</v>
          </cell>
          <cell r="K1088">
            <v>12</v>
          </cell>
        </row>
        <row r="1089">
          <cell r="B1089" t="str">
            <v>STAD TR.</v>
          </cell>
          <cell r="C1089">
            <v>0</v>
          </cell>
          <cell r="D1089">
            <v>1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1</v>
          </cell>
          <cell r="K1089">
            <v>86</v>
          </cell>
        </row>
        <row r="1090">
          <cell r="B1090" t="str">
            <v>KALE TR.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1</v>
          </cell>
          <cell r="H1090">
            <v>0</v>
          </cell>
          <cell r="I1090">
            <v>0</v>
          </cell>
          <cell r="J1090">
            <v>1</v>
          </cell>
          <cell r="K1090">
            <v>366</v>
          </cell>
        </row>
        <row r="1091">
          <cell r="B1091" t="str">
            <v>HASTAHANE TR.</v>
          </cell>
          <cell r="C1091">
            <v>0</v>
          </cell>
          <cell r="D1091">
            <v>0</v>
          </cell>
          <cell r="E1091">
            <v>1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1</v>
          </cell>
          <cell r="K1091">
            <v>123</v>
          </cell>
        </row>
        <row r="1092">
          <cell r="B1092" t="str">
            <v>KAYMAKAMLIK TR.</v>
          </cell>
          <cell r="C1092">
            <v>0</v>
          </cell>
          <cell r="D1092">
            <v>1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1</v>
          </cell>
          <cell r="K1092">
            <v>230</v>
          </cell>
        </row>
        <row r="1093">
          <cell r="B1093" t="str">
            <v>DOĞANŞAR MERKEZ TOPLAM</v>
          </cell>
          <cell r="C1093">
            <v>0</v>
          </cell>
          <cell r="D1093">
            <v>2</v>
          </cell>
          <cell r="E1093">
            <v>1</v>
          </cell>
          <cell r="F1093">
            <v>1</v>
          </cell>
          <cell r="G1093">
            <v>1</v>
          </cell>
          <cell r="H1093">
            <v>0</v>
          </cell>
          <cell r="I1093">
            <v>0</v>
          </cell>
          <cell r="J1093">
            <v>5</v>
          </cell>
          <cell r="K1093">
            <v>817</v>
          </cell>
        </row>
        <row r="1094">
          <cell r="B1094">
            <v>0</v>
          </cell>
          <cell r="C1094" t="str">
            <v>25 KVA</v>
          </cell>
          <cell r="D1094" t="str">
            <v>40 KVA</v>
          </cell>
          <cell r="E1094" t="str">
            <v xml:space="preserve">50 KVA </v>
          </cell>
          <cell r="F1094" t="str">
            <v>100 KVA</v>
          </cell>
          <cell r="G1094" t="str">
            <v xml:space="preserve">160 KVA 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B1095" t="str">
            <v>ALAZLI KÖYÜ</v>
          </cell>
          <cell r="C1095">
            <v>0</v>
          </cell>
          <cell r="D1095">
            <v>0</v>
          </cell>
          <cell r="E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1</v>
          </cell>
          <cell r="K1095">
            <v>63</v>
          </cell>
        </row>
        <row r="1096">
          <cell r="B1096" t="str">
            <v>ASLANTAŞ KÖYÜ</v>
          </cell>
          <cell r="C1096">
            <v>0</v>
          </cell>
          <cell r="D1096">
            <v>0</v>
          </cell>
          <cell r="E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1</v>
          </cell>
          <cell r="K1096">
            <v>85</v>
          </cell>
        </row>
        <row r="1097">
          <cell r="B1097" t="str">
            <v>ALAN KÖYÜ</v>
          </cell>
          <cell r="C1097">
            <v>0</v>
          </cell>
          <cell r="D1097">
            <v>0</v>
          </cell>
          <cell r="E1097">
            <v>1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1</v>
          </cell>
          <cell r="K1097">
            <v>55</v>
          </cell>
        </row>
        <row r="1098">
          <cell r="B1098" t="str">
            <v>AVCIÇAYI KÖYÜ</v>
          </cell>
          <cell r="C1098">
            <v>0</v>
          </cell>
          <cell r="D1098">
            <v>0</v>
          </cell>
          <cell r="E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1</v>
          </cell>
          <cell r="K1098">
            <v>209</v>
          </cell>
        </row>
        <row r="1099">
          <cell r="B1099" t="str">
            <v xml:space="preserve">BAŞEKİN KÖYÜ </v>
          </cell>
          <cell r="C1099">
            <v>0</v>
          </cell>
          <cell r="D1099">
            <v>0</v>
          </cell>
          <cell r="E1099">
            <v>1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1</v>
          </cell>
          <cell r="K1099">
            <v>68</v>
          </cell>
        </row>
        <row r="1100">
          <cell r="B1100" t="str">
            <v>BEŞAĞAÇ KÖYÜ</v>
          </cell>
          <cell r="C1100">
            <v>0</v>
          </cell>
          <cell r="D1100">
            <v>0</v>
          </cell>
          <cell r="E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1</v>
          </cell>
          <cell r="K1100">
            <v>122</v>
          </cell>
        </row>
        <row r="1101">
          <cell r="B1101" t="str">
            <v>BEŞAĞAÇ K.ALİ MZ.</v>
          </cell>
          <cell r="C1101">
            <v>0</v>
          </cell>
          <cell r="D1101">
            <v>0</v>
          </cell>
          <cell r="E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1</v>
          </cell>
          <cell r="K1101">
            <v>0</v>
          </cell>
        </row>
        <row r="1102">
          <cell r="B1102" t="str">
            <v>BOYALI KÖYÜ</v>
          </cell>
          <cell r="C1102">
            <v>0</v>
          </cell>
          <cell r="D1102">
            <v>0</v>
          </cell>
          <cell r="E1102">
            <v>1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1</v>
          </cell>
          <cell r="K1102">
            <v>63</v>
          </cell>
        </row>
        <row r="1103">
          <cell r="B1103" t="str">
            <v>ÇALICI KÖYÜ</v>
          </cell>
          <cell r="C1103">
            <v>0</v>
          </cell>
          <cell r="D1103">
            <v>0</v>
          </cell>
          <cell r="E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1</v>
          </cell>
          <cell r="K1103">
            <v>94</v>
          </cell>
        </row>
        <row r="1104">
          <cell r="B1104" t="str">
            <v>ÇATPINAR KÖYÜ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1</v>
          </cell>
          <cell r="H1104">
            <v>0</v>
          </cell>
          <cell r="I1104">
            <v>0</v>
          </cell>
          <cell r="J1104">
            <v>1</v>
          </cell>
          <cell r="K1104">
            <v>337</v>
          </cell>
        </row>
        <row r="1105">
          <cell r="B1105" t="str">
            <v>DARIKOL KÖYÜ</v>
          </cell>
          <cell r="C1105">
            <v>0</v>
          </cell>
          <cell r="D1105">
            <v>0</v>
          </cell>
          <cell r="E1105">
            <v>1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</v>
          </cell>
          <cell r="K1105">
            <v>44</v>
          </cell>
        </row>
        <row r="1106">
          <cell r="B1106" t="str">
            <v>EKİNCİLER KÖYÜ</v>
          </cell>
          <cell r="C1106">
            <v>0</v>
          </cell>
          <cell r="D1106">
            <v>0</v>
          </cell>
          <cell r="E1106">
            <v>1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1</v>
          </cell>
          <cell r="K1106">
            <v>40</v>
          </cell>
        </row>
        <row r="1107">
          <cell r="B1107" t="str">
            <v xml:space="preserve">ESKİKÖY </v>
          </cell>
          <cell r="C1107">
            <v>0</v>
          </cell>
          <cell r="D1107">
            <v>0</v>
          </cell>
          <cell r="E1107">
            <v>0</v>
          </cell>
          <cell r="F1107">
            <v>1</v>
          </cell>
          <cell r="G1107">
            <v>0</v>
          </cell>
          <cell r="H1107">
            <v>0</v>
          </cell>
          <cell r="I1107">
            <v>0</v>
          </cell>
          <cell r="J1107">
            <v>1</v>
          </cell>
          <cell r="K1107">
            <v>99</v>
          </cell>
        </row>
        <row r="1108">
          <cell r="B1108" t="str">
            <v>GÖCÜ KÖY</v>
          </cell>
          <cell r="C1108">
            <v>0</v>
          </cell>
          <cell r="D1108">
            <v>0</v>
          </cell>
          <cell r="E1108">
            <v>1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1</v>
          </cell>
          <cell r="K1108">
            <v>30</v>
          </cell>
        </row>
        <row r="1109">
          <cell r="B1109" t="str">
            <v>İÇDERE KÖYÜ</v>
          </cell>
          <cell r="C1109">
            <v>0</v>
          </cell>
          <cell r="D1109">
            <v>0</v>
          </cell>
          <cell r="E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1</v>
          </cell>
          <cell r="K1109">
            <v>59</v>
          </cell>
        </row>
        <row r="1110">
          <cell r="B1110" t="str">
            <v>KABAÇAM KÖYÜ</v>
          </cell>
          <cell r="C1110">
            <v>0</v>
          </cell>
          <cell r="D1110">
            <v>0</v>
          </cell>
          <cell r="E1110">
            <v>1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1</v>
          </cell>
          <cell r="K1110">
            <v>79</v>
          </cell>
        </row>
        <row r="1111">
          <cell r="B1111" t="str">
            <v>KARKIN KÖYÜ</v>
          </cell>
          <cell r="C1111">
            <v>0</v>
          </cell>
          <cell r="D1111">
            <v>0</v>
          </cell>
          <cell r="E1111">
            <v>1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1</v>
          </cell>
          <cell r="K1111">
            <v>52</v>
          </cell>
        </row>
        <row r="1112">
          <cell r="B1112" t="str">
            <v>KARKIN K.KAYA MZ.</v>
          </cell>
          <cell r="C1112">
            <v>0</v>
          </cell>
          <cell r="D1112">
            <v>0</v>
          </cell>
          <cell r="E1112">
            <v>1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1</v>
          </cell>
          <cell r="K1112">
            <v>0</v>
          </cell>
        </row>
        <row r="1113">
          <cell r="B1113" t="str">
            <v>KIPCAK KÖYÜ</v>
          </cell>
          <cell r="C1113">
            <v>0</v>
          </cell>
          <cell r="D1113">
            <v>0</v>
          </cell>
          <cell r="E1113">
            <v>1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1</v>
          </cell>
          <cell r="K1113">
            <v>98</v>
          </cell>
        </row>
        <row r="1114">
          <cell r="B1114" t="str">
            <v>KOZAĞAÇ KÖYÜ</v>
          </cell>
          <cell r="C1114">
            <v>0</v>
          </cell>
          <cell r="D1114">
            <v>0</v>
          </cell>
          <cell r="E1114">
            <v>1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1</v>
          </cell>
          <cell r="K1114">
            <v>19</v>
          </cell>
        </row>
        <row r="1115">
          <cell r="B1115" t="str">
            <v>KOZLU KÖYÜ</v>
          </cell>
          <cell r="C1115">
            <v>0</v>
          </cell>
          <cell r="D1115">
            <v>0</v>
          </cell>
          <cell r="E1115">
            <v>1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1</v>
          </cell>
          <cell r="K1115">
            <v>77</v>
          </cell>
        </row>
        <row r="1116">
          <cell r="B1116" t="str">
            <v>KOZLU-HAMAM MZ.</v>
          </cell>
          <cell r="C1116">
            <v>0</v>
          </cell>
          <cell r="D1116">
            <v>0</v>
          </cell>
          <cell r="E1116">
            <v>1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1</v>
          </cell>
          <cell r="K1116">
            <v>0</v>
          </cell>
        </row>
        <row r="1117">
          <cell r="B1117" t="str">
            <v xml:space="preserve">ORTAKÖY </v>
          </cell>
          <cell r="C1117">
            <v>0</v>
          </cell>
          <cell r="D1117">
            <v>0</v>
          </cell>
          <cell r="E1117">
            <v>1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1</v>
          </cell>
          <cell r="K1117">
            <v>68</v>
          </cell>
        </row>
        <row r="1118">
          <cell r="B1118" t="str">
            <v>OKÇULU KÖYÜ</v>
          </cell>
          <cell r="C1118">
            <v>0</v>
          </cell>
          <cell r="D1118">
            <v>1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1</v>
          </cell>
          <cell r="K1118">
            <v>48</v>
          </cell>
        </row>
        <row r="1119">
          <cell r="B1119" t="str">
            <v>SARISUAT KÖYÜ</v>
          </cell>
          <cell r="C1119">
            <v>0</v>
          </cell>
          <cell r="D1119">
            <v>0</v>
          </cell>
          <cell r="E1119">
            <v>1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1</v>
          </cell>
          <cell r="K1119">
            <v>48</v>
          </cell>
        </row>
        <row r="1120">
          <cell r="B1120" t="str">
            <v>SÖBÜLER KÖYÜ</v>
          </cell>
          <cell r="C1120">
            <v>0</v>
          </cell>
          <cell r="D1120">
            <v>0</v>
          </cell>
          <cell r="E1120">
            <v>1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1</v>
          </cell>
          <cell r="K1120">
            <v>93</v>
          </cell>
        </row>
        <row r="1121">
          <cell r="B1121" t="str">
            <v>SÖBÜLER-DEVECİ MZ</v>
          </cell>
          <cell r="C1121">
            <v>0</v>
          </cell>
          <cell r="D1121">
            <v>0</v>
          </cell>
          <cell r="E1121">
            <v>1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1</v>
          </cell>
          <cell r="K1121">
            <v>0</v>
          </cell>
        </row>
        <row r="1122">
          <cell r="B1122" t="str">
            <v>ÜTÜK KÖYÜ</v>
          </cell>
          <cell r="C1122">
            <v>0</v>
          </cell>
          <cell r="D1122">
            <v>1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1</v>
          </cell>
          <cell r="K1122">
            <v>28</v>
          </cell>
        </row>
        <row r="1123">
          <cell r="B1123" t="str">
            <v>YAVŞANCIK KÖYÜ</v>
          </cell>
          <cell r="C1123">
            <v>0</v>
          </cell>
          <cell r="D1123">
            <v>0</v>
          </cell>
          <cell r="E1123">
            <v>1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1</v>
          </cell>
          <cell r="K1123">
            <v>48</v>
          </cell>
        </row>
        <row r="1124">
          <cell r="B1124" t="str">
            <v>YEŞİLÇUKUR KÖYÜ</v>
          </cell>
          <cell r="C1124">
            <v>1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1</v>
          </cell>
          <cell r="K1124">
            <v>32</v>
          </cell>
        </row>
        <row r="1125">
          <cell r="B1125" t="str">
            <v>AVCIÇAYI YAYLASI</v>
          </cell>
          <cell r="C1125">
            <v>0</v>
          </cell>
          <cell r="D1125">
            <v>0</v>
          </cell>
          <cell r="E1125">
            <v>0</v>
          </cell>
          <cell r="F1125">
            <v>1</v>
          </cell>
          <cell r="G1125">
            <v>0</v>
          </cell>
          <cell r="H1125">
            <v>0</v>
          </cell>
          <cell r="I1125">
            <v>0</v>
          </cell>
          <cell r="J1125">
            <v>1</v>
          </cell>
          <cell r="K1125">
            <v>0</v>
          </cell>
        </row>
        <row r="1126">
          <cell r="B1126" t="str">
            <v>BEŞAĞAÇ YAYLASI</v>
          </cell>
          <cell r="C1126">
            <v>0</v>
          </cell>
          <cell r="D1126">
            <v>0</v>
          </cell>
          <cell r="E1126">
            <v>0</v>
          </cell>
          <cell r="F1126">
            <v>1</v>
          </cell>
          <cell r="G1126">
            <v>0</v>
          </cell>
          <cell r="H1126">
            <v>0</v>
          </cell>
          <cell r="I1126">
            <v>0</v>
          </cell>
          <cell r="J1126">
            <v>1</v>
          </cell>
          <cell r="K1126">
            <v>0</v>
          </cell>
        </row>
        <row r="1127">
          <cell r="B1127" t="str">
            <v>ORTAKÖY KOPEÇ YAY.</v>
          </cell>
          <cell r="C1127">
            <v>0</v>
          </cell>
          <cell r="D1127">
            <v>0</v>
          </cell>
          <cell r="E1127">
            <v>0</v>
          </cell>
          <cell r="F1127">
            <v>1</v>
          </cell>
          <cell r="G1127">
            <v>0</v>
          </cell>
          <cell r="H1127">
            <v>0</v>
          </cell>
          <cell r="I1127">
            <v>0</v>
          </cell>
          <cell r="J1127">
            <v>1</v>
          </cell>
          <cell r="K1127">
            <v>0</v>
          </cell>
        </row>
        <row r="1128">
          <cell r="B1128" t="str">
            <v>DOĞANŞAR KIRSAL TOPLAM</v>
          </cell>
          <cell r="C1128">
            <v>1</v>
          </cell>
          <cell r="D1128">
            <v>2</v>
          </cell>
          <cell r="E1128">
            <v>25</v>
          </cell>
          <cell r="F1128">
            <v>4</v>
          </cell>
          <cell r="G1128">
            <v>1</v>
          </cell>
          <cell r="H1128">
            <v>0</v>
          </cell>
          <cell r="I1128">
            <v>0</v>
          </cell>
          <cell r="J1128">
            <v>33</v>
          </cell>
          <cell r="K1128">
            <v>2058</v>
          </cell>
        </row>
        <row r="1130">
          <cell r="B1130" t="str">
            <v>GEMEREK TR BÖLGESİ/ADI</v>
          </cell>
          <cell r="C1130" t="str">
            <v>MEVCUT TRAFO GÜCÜ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 t="str">
            <v>TR 
ADEDİ</v>
          </cell>
          <cell r="K1130" t="str">
            <v>ABONE 
SAYISI</v>
          </cell>
        </row>
        <row r="1131">
          <cell r="B1131">
            <v>0</v>
          </cell>
          <cell r="C1131" t="str">
            <v xml:space="preserve">50 KVA </v>
          </cell>
          <cell r="D1131" t="str">
            <v>100 KVA</v>
          </cell>
          <cell r="E1131" t="str">
            <v xml:space="preserve">160 KVA </v>
          </cell>
          <cell r="F1131" t="str">
            <v>250 KVA</v>
          </cell>
          <cell r="G1131" t="str">
            <v xml:space="preserve">400 KVA </v>
          </cell>
          <cell r="H1131" t="str">
            <v>630 KVA</v>
          </cell>
          <cell r="I1131">
            <v>0</v>
          </cell>
          <cell r="J1131">
            <v>0</v>
          </cell>
          <cell r="K1131">
            <v>0</v>
          </cell>
        </row>
        <row r="1132">
          <cell r="B1132" t="str">
            <v>K.S.S.SANAYİ SİTESİ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1</v>
          </cell>
          <cell r="I1132">
            <v>0</v>
          </cell>
          <cell r="J1132">
            <v>1</v>
          </cell>
          <cell r="K1132">
            <v>128</v>
          </cell>
        </row>
        <row r="1133">
          <cell r="B1133" t="str">
            <v>SANAYİ (TARLA İÇİ)</v>
          </cell>
          <cell r="C1133">
            <v>0</v>
          </cell>
          <cell r="D1133">
            <v>0</v>
          </cell>
          <cell r="E1133">
            <v>1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1</v>
          </cell>
          <cell r="K1133">
            <v>78</v>
          </cell>
        </row>
        <row r="1134">
          <cell r="B1134" t="str">
            <v>GEMEREK GİRİRŞİ</v>
          </cell>
          <cell r="C1134">
            <v>0</v>
          </cell>
          <cell r="D1134">
            <v>0</v>
          </cell>
          <cell r="E1134">
            <v>0</v>
          </cell>
          <cell r="F1134">
            <v>1</v>
          </cell>
          <cell r="G1134">
            <v>0</v>
          </cell>
          <cell r="H1134">
            <v>0</v>
          </cell>
          <cell r="I1134">
            <v>0</v>
          </cell>
          <cell r="J1134">
            <v>1</v>
          </cell>
          <cell r="K1134">
            <v>162</v>
          </cell>
        </row>
        <row r="1135">
          <cell r="B1135" t="str">
            <v>SAĞLIK OCAĞI ALTI</v>
          </cell>
          <cell r="C1135">
            <v>0</v>
          </cell>
          <cell r="D1135">
            <v>0</v>
          </cell>
          <cell r="E1135">
            <v>0</v>
          </cell>
          <cell r="F1135">
            <v>1</v>
          </cell>
          <cell r="G1135">
            <v>0</v>
          </cell>
          <cell r="H1135">
            <v>0</v>
          </cell>
          <cell r="I1135">
            <v>0</v>
          </cell>
          <cell r="J1135">
            <v>1</v>
          </cell>
          <cell r="K1135">
            <v>141</v>
          </cell>
        </row>
        <row r="1136">
          <cell r="B1136" t="str">
            <v>BELEDİYE LOJ.</v>
          </cell>
          <cell r="C1136">
            <v>0</v>
          </cell>
          <cell r="D1136">
            <v>0</v>
          </cell>
          <cell r="E1136">
            <v>1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1</v>
          </cell>
          <cell r="K1136">
            <v>215</v>
          </cell>
        </row>
        <row r="1137">
          <cell r="B1137" t="str">
            <v>KİLİSE TR</v>
          </cell>
          <cell r="C1137">
            <v>0</v>
          </cell>
          <cell r="D1137">
            <v>0</v>
          </cell>
          <cell r="E1137">
            <v>0</v>
          </cell>
          <cell r="F1137">
            <v>1</v>
          </cell>
          <cell r="G1137">
            <v>0</v>
          </cell>
          <cell r="H1137">
            <v>0</v>
          </cell>
          <cell r="I1137">
            <v>0</v>
          </cell>
          <cell r="J1137">
            <v>1</v>
          </cell>
          <cell r="K1137">
            <v>184</v>
          </cell>
        </row>
        <row r="1138">
          <cell r="B1138" t="str">
            <v>ESKİ BELLEDİYE ÖNÜ.</v>
          </cell>
          <cell r="C1138">
            <v>0</v>
          </cell>
          <cell r="D1138">
            <v>0</v>
          </cell>
          <cell r="E1138">
            <v>0</v>
          </cell>
          <cell r="F1138">
            <v>1</v>
          </cell>
          <cell r="G1138">
            <v>0</v>
          </cell>
          <cell r="H1138">
            <v>0</v>
          </cell>
          <cell r="I1138">
            <v>0</v>
          </cell>
          <cell r="J1138">
            <v>1</v>
          </cell>
          <cell r="K1138">
            <v>188</v>
          </cell>
        </row>
        <row r="1139">
          <cell r="B1139" t="str">
            <v xml:space="preserve">ASKERLİK ŞUBESİ </v>
          </cell>
          <cell r="C1139">
            <v>0</v>
          </cell>
          <cell r="D1139">
            <v>1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1</v>
          </cell>
          <cell r="K1139">
            <v>202</v>
          </cell>
        </row>
        <row r="1140">
          <cell r="B1140" t="str">
            <v>HIZAR TR</v>
          </cell>
          <cell r="C1140">
            <v>0</v>
          </cell>
          <cell r="D1140">
            <v>0</v>
          </cell>
          <cell r="E1140">
            <v>0</v>
          </cell>
          <cell r="F1140">
            <v>1</v>
          </cell>
          <cell r="G1140">
            <v>0</v>
          </cell>
          <cell r="H1140">
            <v>0</v>
          </cell>
          <cell r="I1140">
            <v>0</v>
          </cell>
          <cell r="J1140">
            <v>1</v>
          </cell>
          <cell r="K1140">
            <v>229</v>
          </cell>
        </row>
        <row r="1141">
          <cell r="B1141" t="str">
            <v>YUKARI M.SU DEPO.</v>
          </cell>
          <cell r="C1141">
            <v>0</v>
          </cell>
          <cell r="D1141">
            <v>0</v>
          </cell>
          <cell r="E1141">
            <v>0</v>
          </cell>
          <cell r="F1141">
            <v>1</v>
          </cell>
          <cell r="G1141">
            <v>0</v>
          </cell>
          <cell r="H1141">
            <v>0</v>
          </cell>
          <cell r="I1141">
            <v>0</v>
          </cell>
          <cell r="J1141">
            <v>1</v>
          </cell>
          <cell r="K1141">
            <v>152</v>
          </cell>
        </row>
        <row r="1142">
          <cell r="B1142" t="str">
            <v>LİSE YANI</v>
          </cell>
          <cell r="C1142">
            <v>0</v>
          </cell>
          <cell r="D1142">
            <v>0</v>
          </cell>
          <cell r="E1142">
            <v>0</v>
          </cell>
          <cell r="F1142">
            <v>1</v>
          </cell>
          <cell r="G1142">
            <v>0</v>
          </cell>
          <cell r="H1142">
            <v>0</v>
          </cell>
          <cell r="I1142">
            <v>0</v>
          </cell>
          <cell r="J1142">
            <v>1</v>
          </cell>
          <cell r="K1142">
            <v>162</v>
          </cell>
        </row>
        <row r="1143">
          <cell r="B1143" t="str">
            <v>CİNPOLAT TR</v>
          </cell>
          <cell r="C1143">
            <v>0</v>
          </cell>
          <cell r="D1143">
            <v>1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1</v>
          </cell>
          <cell r="K1143">
            <v>187</v>
          </cell>
        </row>
        <row r="1144">
          <cell r="B1144" t="str">
            <v>HASANBEY DERESİ</v>
          </cell>
          <cell r="C1144">
            <v>1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1</v>
          </cell>
          <cell r="K1144">
            <v>17</v>
          </cell>
        </row>
        <row r="1145">
          <cell r="B1145" t="str">
            <v>KASIMBEYLİ M.</v>
          </cell>
          <cell r="C1145">
            <v>0</v>
          </cell>
          <cell r="D1145">
            <v>1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1</v>
          </cell>
          <cell r="K1145">
            <v>21</v>
          </cell>
        </row>
        <row r="1146">
          <cell r="B1146" t="str">
            <v>HORUK M.</v>
          </cell>
          <cell r="C1146">
            <v>1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1</v>
          </cell>
          <cell r="K1146">
            <v>31</v>
          </cell>
        </row>
        <row r="1147">
          <cell r="B1147" t="str">
            <v>KARAPINAR M.</v>
          </cell>
          <cell r="C1147">
            <v>1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1</v>
          </cell>
          <cell r="K1147">
            <v>9</v>
          </cell>
        </row>
        <row r="1148">
          <cell r="B1148" t="str">
            <v>KÜLEKÇİ M.</v>
          </cell>
          <cell r="C1148">
            <v>1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1</v>
          </cell>
          <cell r="K1148">
            <v>8</v>
          </cell>
        </row>
        <row r="1149">
          <cell r="B1149" t="str">
            <v xml:space="preserve">AHIRLAR BÖLGESİ </v>
          </cell>
          <cell r="C1149">
            <v>0</v>
          </cell>
          <cell r="D1149">
            <v>0</v>
          </cell>
          <cell r="E1149">
            <v>0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1</v>
          </cell>
          <cell r="K1149">
            <v>13</v>
          </cell>
        </row>
        <row r="1150">
          <cell r="B1150" t="str">
            <v>TATAROĞLU KONUT.</v>
          </cell>
          <cell r="C1150">
            <v>0</v>
          </cell>
          <cell r="D1150">
            <v>1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1</v>
          </cell>
          <cell r="K1150">
            <v>168</v>
          </cell>
        </row>
        <row r="1151">
          <cell r="B1151" t="str">
            <v>GEMEREK MERKEZ TOPLAM</v>
          </cell>
          <cell r="C1151">
            <v>4</v>
          </cell>
          <cell r="D1151">
            <v>4</v>
          </cell>
          <cell r="E1151">
            <v>2</v>
          </cell>
          <cell r="F1151">
            <v>8</v>
          </cell>
          <cell r="G1151">
            <v>0</v>
          </cell>
          <cell r="H1151">
            <v>1</v>
          </cell>
          <cell r="I1151">
            <v>0</v>
          </cell>
          <cell r="J1151">
            <v>19</v>
          </cell>
          <cell r="K1151">
            <v>2295</v>
          </cell>
        </row>
        <row r="1152">
          <cell r="B1152">
            <v>0</v>
          </cell>
          <cell r="C1152" t="str">
            <v xml:space="preserve">50 KVA </v>
          </cell>
          <cell r="D1152" t="str">
            <v>100 KVA</v>
          </cell>
          <cell r="E1152" t="str">
            <v xml:space="preserve">160 KVA </v>
          </cell>
          <cell r="F1152" t="str">
            <v>250 KVA</v>
          </cell>
          <cell r="G1152" t="str">
            <v xml:space="preserve">400 KVA 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B1153" t="str">
            <v>YENİÇUBUK MERKEZ TOPLAM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2930</v>
          </cell>
        </row>
        <row r="1154">
          <cell r="B1154" t="str">
            <v>ATAKENT TR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1</v>
          </cell>
          <cell r="H1154">
            <v>0</v>
          </cell>
          <cell r="I1154">
            <v>0</v>
          </cell>
          <cell r="J1154">
            <v>1</v>
          </cell>
          <cell r="K1154">
            <v>195</v>
          </cell>
        </row>
        <row r="1155">
          <cell r="B1155" t="str">
            <v>OKUL BAHÇESİ</v>
          </cell>
          <cell r="C1155">
            <v>0</v>
          </cell>
          <cell r="D1155">
            <v>0</v>
          </cell>
          <cell r="E1155">
            <v>0</v>
          </cell>
          <cell r="F1155">
            <v>1</v>
          </cell>
          <cell r="G1155">
            <v>0</v>
          </cell>
          <cell r="H1155">
            <v>0</v>
          </cell>
          <cell r="I1155">
            <v>0</v>
          </cell>
          <cell r="J1155">
            <v>1</v>
          </cell>
          <cell r="K1155">
            <v>218</v>
          </cell>
        </row>
        <row r="1156">
          <cell r="B1156" t="str">
            <v>PAZAR YERİ</v>
          </cell>
          <cell r="C1156">
            <v>0</v>
          </cell>
          <cell r="D1156">
            <v>0</v>
          </cell>
          <cell r="E1156">
            <v>0</v>
          </cell>
          <cell r="F1156">
            <v>1</v>
          </cell>
          <cell r="G1156">
            <v>0</v>
          </cell>
          <cell r="H1156">
            <v>0</v>
          </cell>
          <cell r="I1156">
            <v>0</v>
          </cell>
          <cell r="J1156">
            <v>1</v>
          </cell>
          <cell r="K1156">
            <v>211</v>
          </cell>
        </row>
        <row r="1157">
          <cell r="B1157" t="str">
            <v>OFİS YANI</v>
          </cell>
          <cell r="C1157">
            <v>0</v>
          </cell>
          <cell r="D1157">
            <v>1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1</v>
          </cell>
          <cell r="K1157">
            <v>218</v>
          </cell>
        </row>
        <row r="1158">
          <cell r="B1158" t="str">
            <v>MEZARLIK YANI</v>
          </cell>
          <cell r="C1158">
            <v>0</v>
          </cell>
          <cell r="D1158">
            <v>1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1</v>
          </cell>
          <cell r="K1158">
            <v>85</v>
          </cell>
        </row>
        <row r="1159">
          <cell r="B1159" t="str">
            <v>MEZARLIK ÜSTÜ</v>
          </cell>
          <cell r="C1159">
            <v>0</v>
          </cell>
          <cell r="D1159">
            <v>1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1</v>
          </cell>
          <cell r="K1159">
            <v>203</v>
          </cell>
        </row>
        <row r="1160">
          <cell r="B1160" t="str">
            <v>GÜRSEL CAD.KABİN</v>
          </cell>
          <cell r="C1160">
            <v>1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1</v>
          </cell>
          <cell r="K1160">
            <v>147</v>
          </cell>
        </row>
        <row r="1161">
          <cell r="B1161" t="str">
            <v>GÜRSELCAD.DİREK</v>
          </cell>
          <cell r="C1161">
            <v>0</v>
          </cell>
          <cell r="D1161">
            <v>1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1</v>
          </cell>
          <cell r="K1161">
            <v>208</v>
          </cell>
        </row>
        <row r="1162">
          <cell r="B1162" t="str">
            <v>SAĞLIK OCAĞI ÜSTÜ</v>
          </cell>
          <cell r="C1162">
            <v>0</v>
          </cell>
          <cell r="D1162">
            <v>0</v>
          </cell>
          <cell r="E1162">
            <v>0</v>
          </cell>
          <cell r="F1162">
            <v>1</v>
          </cell>
          <cell r="G1162">
            <v>0</v>
          </cell>
          <cell r="H1162">
            <v>0</v>
          </cell>
          <cell r="I1162">
            <v>0</v>
          </cell>
          <cell r="J1162">
            <v>1</v>
          </cell>
          <cell r="K1162">
            <v>182</v>
          </cell>
        </row>
        <row r="1163">
          <cell r="B1163" t="str">
            <v>VİRAJ</v>
          </cell>
          <cell r="C1163">
            <v>0</v>
          </cell>
          <cell r="D1163">
            <v>0</v>
          </cell>
          <cell r="E1163">
            <v>0</v>
          </cell>
          <cell r="F1163">
            <v>1</v>
          </cell>
          <cell r="G1163">
            <v>0</v>
          </cell>
          <cell r="H1163">
            <v>0</v>
          </cell>
          <cell r="I1163">
            <v>0</v>
          </cell>
          <cell r="J1163">
            <v>1</v>
          </cell>
          <cell r="K1163">
            <v>215</v>
          </cell>
        </row>
        <row r="1164">
          <cell r="B1164" t="str">
            <v>FATİH SK.</v>
          </cell>
          <cell r="C1164">
            <v>0</v>
          </cell>
          <cell r="D1164">
            <v>0</v>
          </cell>
          <cell r="E1164">
            <v>0</v>
          </cell>
          <cell r="F1164">
            <v>1</v>
          </cell>
          <cell r="G1164">
            <v>0</v>
          </cell>
          <cell r="H1164">
            <v>0</v>
          </cell>
          <cell r="I1164">
            <v>0</v>
          </cell>
          <cell r="J1164">
            <v>1</v>
          </cell>
          <cell r="K1164">
            <v>275</v>
          </cell>
        </row>
        <row r="1165">
          <cell r="B1165" t="str">
            <v>SANAYİ TR</v>
          </cell>
          <cell r="C1165">
            <v>0</v>
          </cell>
          <cell r="D1165">
            <v>0</v>
          </cell>
          <cell r="E1165">
            <v>0</v>
          </cell>
          <cell r="F1165">
            <v>1</v>
          </cell>
          <cell r="G1165">
            <v>0</v>
          </cell>
          <cell r="H1165">
            <v>0</v>
          </cell>
          <cell r="I1165">
            <v>0</v>
          </cell>
          <cell r="J1165">
            <v>1</v>
          </cell>
          <cell r="K1165">
            <v>228</v>
          </cell>
        </row>
        <row r="1166">
          <cell r="B1166" t="str">
            <v>SİVAS GİRİŞİ KABİN.</v>
          </cell>
          <cell r="C1166">
            <v>0</v>
          </cell>
          <cell r="D1166">
            <v>1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1</v>
          </cell>
          <cell r="K1166">
            <v>168</v>
          </cell>
        </row>
        <row r="1167">
          <cell r="B1167" t="str">
            <v>YENİÇBUK İ.Ö.O YANI</v>
          </cell>
          <cell r="C1167">
            <v>0</v>
          </cell>
          <cell r="D1167">
            <v>1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1</v>
          </cell>
          <cell r="K1167">
            <v>207</v>
          </cell>
        </row>
        <row r="1168">
          <cell r="B1168" t="str">
            <v>SİVAS YOLU ALTI</v>
          </cell>
          <cell r="C1168">
            <v>0</v>
          </cell>
          <cell r="D1168">
            <v>1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1</v>
          </cell>
          <cell r="K1168">
            <v>45</v>
          </cell>
        </row>
        <row r="1169">
          <cell r="B1169" t="str">
            <v>KARACALAR MAH.</v>
          </cell>
          <cell r="C1169">
            <v>0</v>
          </cell>
          <cell r="D1169">
            <v>0</v>
          </cell>
          <cell r="E1169">
            <v>1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1</v>
          </cell>
          <cell r="K1169">
            <v>62</v>
          </cell>
        </row>
        <row r="1170">
          <cell r="B1170" t="str">
            <v>KARACALAR MAH.</v>
          </cell>
          <cell r="C1170">
            <v>0</v>
          </cell>
          <cell r="D1170">
            <v>0</v>
          </cell>
          <cell r="E1170">
            <v>1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1</v>
          </cell>
          <cell r="K1170">
            <v>38</v>
          </cell>
        </row>
        <row r="1171">
          <cell r="B1171" t="str">
            <v>ÇEVRE YOLU ALTI</v>
          </cell>
          <cell r="C1171">
            <v>0</v>
          </cell>
          <cell r="D1171">
            <v>1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1</v>
          </cell>
          <cell r="K1171">
            <v>25</v>
          </cell>
        </row>
        <row r="1172">
          <cell r="B1172" t="str">
            <v>ÇEPNİ MERKEZ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1183</v>
          </cell>
        </row>
        <row r="1173">
          <cell r="B1173" t="str">
            <v>JANDARMA ARKASI</v>
          </cell>
          <cell r="C1173">
            <v>0</v>
          </cell>
          <cell r="D1173">
            <v>0</v>
          </cell>
          <cell r="E1173">
            <v>0</v>
          </cell>
          <cell r="F1173">
            <v>1</v>
          </cell>
          <cell r="G1173">
            <v>0</v>
          </cell>
          <cell r="H1173">
            <v>0</v>
          </cell>
          <cell r="I1173">
            <v>0</v>
          </cell>
          <cell r="J1173">
            <v>1</v>
          </cell>
          <cell r="K1173">
            <v>197</v>
          </cell>
        </row>
        <row r="1174">
          <cell r="B1174" t="str">
            <v>CAMİ YANI</v>
          </cell>
          <cell r="C1174">
            <v>0</v>
          </cell>
          <cell r="D1174">
            <v>0</v>
          </cell>
          <cell r="E1174">
            <v>0</v>
          </cell>
          <cell r="F1174">
            <v>1</v>
          </cell>
          <cell r="G1174">
            <v>0</v>
          </cell>
          <cell r="H1174">
            <v>0</v>
          </cell>
          <cell r="I1174">
            <v>0</v>
          </cell>
          <cell r="J1174">
            <v>1</v>
          </cell>
          <cell r="K1174">
            <v>209</v>
          </cell>
        </row>
        <row r="1175">
          <cell r="B1175" t="str">
            <v>SÜT FABRİKASI YANI</v>
          </cell>
          <cell r="C1175">
            <v>0</v>
          </cell>
          <cell r="D1175">
            <v>0</v>
          </cell>
          <cell r="E1175">
            <v>0</v>
          </cell>
          <cell r="F1175">
            <v>1</v>
          </cell>
          <cell r="G1175">
            <v>0</v>
          </cell>
          <cell r="H1175">
            <v>0</v>
          </cell>
          <cell r="I1175">
            <v>0</v>
          </cell>
          <cell r="J1175">
            <v>1</v>
          </cell>
          <cell r="K1175">
            <v>238</v>
          </cell>
        </row>
        <row r="1176">
          <cell r="B1176" t="str">
            <v>UĞURMUMCU MAH</v>
          </cell>
          <cell r="C1176">
            <v>0</v>
          </cell>
          <cell r="D1176">
            <v>1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1</v>
          </cell>
          <cell r="K1176">
            <v>195</v>
          </cell>
        </row>
        <row r="1177">
          <cell r="B1177" t="str">
            <v>PEMBE KÖŞK</v>
          </cell>
          <cell r="C1177">
            <v>0</v>
          </cell>
          <cell r="D1177">
            <v>1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1</v>
          </cell>
          <cell r="K1177">
            <v>158</v>
          </cell>
        </row>
        <row r="1178">
          <cell r="B1178" t="str">
            <v>MİNE ABLA</v>
          </cell>
          <cell r="C1178">
            <v>0</v>
          </cell>
          <cell r="D1178">
            <v>1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1</v>
          </cell>
          <cell r="K1178">
            <v>69</v>
          </cell>
        </row>
        <row r="1179">
          <cell r="B1179" t="str">
            <v>BENZİNLİK YANI</v>
          </cell>
          <cell r="C1179">
            <v>0</v>
          </cell>
          <cell r="D1179">
            <v>1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1</v>
          </cell>
          <cell r="K1179">
            <v>82</v>
          </cell>
        </row>
        <row r="1180">
          <cell r="B1180" t="str">
            <v>KÖPRÜ BAŞI</v>
          </cell>
          <cell r="C1180">
            <v>0</v>
          </cell>
          <cell r="D1180">
            <v>1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1</v>
          </cell>
          <cell r="K1180">
            <v>35</v>
          </cell>
        </row>
        <row r="1181">
          <cell r="B1181" t="str">
            <v>İNKIŞLA MERKEZ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634</v>
          </cell>
        </row>
        <row r="1182">
          <cell r="B1182" t="str">
            <v>İNKIŞLA GİRİŞİ</v>
          </cell>
          <cell r="C1182">
            <v>0</v>
          </cell>
          <cell r="D1182">
            <v>1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1</v>
          </cell>
          <cell r="K1182">
            <v>192</v>
          </cell>
        </row>
        <row r="1183">
          <cell r="B1183" t="str">
            <v>MERKEZ CAMİ YANI</v>
          </cell>
          <cell r="C1183">
            <v>0</v>
          </cell>
          <cell r="D1183">
            <v>1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1</v>
          </cell>
          <cell r="K1183">
            <v>212</v>
          </cell>
        </row>
        <row r="1184">
          <cell r="B1184" t="str">
            <v>SIZIR YOLU ÜZERİ</v>
          </cell>
          <cell r="C1184">
            <v>0</v>
          </cell>
          <cell r="D1184">
            <v>1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1</v>
          </cell>
          <cell r="K1184">
            <v>163</v>
          </cell>
        </row>
        <row r="1185">
          <cell r="B1185" t="str">
            <v>BAĞLAR TR</v>
          </cell>
          <cell r="C1185">
            <v>1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1</v>
          </cell>
          <cell r="K1185">
            <v>25</v>
          </cell>
        </row>
        <row r="1186">
          <cell r="B1186" t="str">
            <v>BELEDİYE İÇME SU TR</v>
          </cell>
          <cell r="C1186">
            <v>1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1</v>
          </cell>
          <cell r="K1186">
            <v>4</v>
          </cell>
        </row>
        <row r="1187">
          <cell r="B1187" t="str">
            <v>SU DEPOSU TR</v>
          </cell>
          <cell r="C1187">
            <v>0</v>
          </cell>
          <cell r="D1187">
            <v>0</v>
          </cell>
          <cell r="E1187">
            <v>1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1</v>
          </cell>
          <cell r="K1187">
            <v>38</v>
          </cell>
        </row>
        <row r="1188">
          <cell r="B1188" t="str">
            <v>GEMEREK KIRSAL TOPLAM</v>
          </cell>
          <cell r="C1188">
            <v>3</v>
          </cell>
          <cell r="D1188">
            <v>16</v>
          </cell>
          <cell r="E1188">
            <v>3</v>
          </cell>
          <cell r="F1188">
            <v>9</v>
          </cell>
          <cell r="G1188">
            <v>1</v>
          </cell>
          <cell r="H1188">
            <v>0</v>
          </cell>
          <cell r="I1188">
            <v>0</v>
          </cell>
          <cell r="J1188">
            <v>32</v>
          </cell>
          <cell r="K1188">
            <v>9494</v>
          </cell>
        </row>
        <row r="1189">
          <cell r="B1189">
            <v>0</v>
          </cell>
          <cell r="C1189" t="str">
            <v xml:space="preserve">50 KVA </v>
          </cell>
          <cell r="D1189" t="str">
            <v>100 KVA</v>
          </cell>
          <cell r="E1189" t="str">
            <v xml:space="preserve">160 KVA </v>
          </cell>
          <cell r="F1189" t="str">
            <v>250 KVA</v>
          </cell>
          <cell r="G1189" t="str">
            <v xml:space="preserve">400 KVA 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B1190" t="str">
            <v xml:space="preserve">A.KAZAKLI  </v>
          </cell>
          <cell r="C1190">
            <v>1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1</v>
          </cell>
          <cell r="K1190">
            <v>12</v>
          </cell>
        </row>
        <row r="1191">
          <cell r="B1191" t="str">
            <v>ABDURAHMANLA</v>
          </cell>
          <cell r="C1191">
            <v>1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1</v>
          </cell>
          <cell r="K1191">
            <v>10</v>
          </cell>
        </row>
        <row r="1192">
          <cell r="B1192" t="str">
            <v>ATAKENT TR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1</v>
          </cell>
          <cell r="H1192">
            <v>0</v>
          </cell>
          <cell r="I1192">
            <v>0</v>
          </cell>
          <cell r="J1192">
            <v>1</v>
          </cell>
          <cell r="K1192">
            <v>195</v>
          </cell>
        </row>
        <row r="1193">
          <cell r="B1193" t="str">
            <v>BAĞLAR TR</v>
          </cell>
          <cell r="C1193">
            <v>1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1</v>
          </cell>
          <cell r="K1193">
            <v>25</v>
          </cell>
        </row>
        <row r="1194">
          <cell r="B1194" t="str">
            <v>BELEDİYE İÇME SU TR</v>
          </cell>
          <cell r="C1194">
            <v>1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1</v>
          </cell>
          <cell r="K1194">
            <v>4</v>
          </cell>
        </row>
        <row r="1195">
          <cell r="B1195" t="str">
            <v>BENZİNLİK YANI</v>
          </cell>
          <cell r="C1195">
            <v>0</v>
          </cell>
          <cell r="D1195">
            <v>1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1</v>
          </cell>
          <cell r="K1195">
            <v>82</v>
          </cell>
        </row>
        <row r="1196">
          <cell r="B1196" t="str">
            <v>BEŞTEPELER 1</v>
          </cell>
          <cell r="C1196">
            <v>1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1</v>
          </cell>
          <cell r="K1196">
            <v>78</v>
          </cell>
        </row>
        <row r="1197">
          <cell r="B1197" t="str">
            <v>BEŞTEPELER2</v>
          </cell>
          <cell r="C1197">
            <v>0</v>
          </cell>
          <cell r="D1197">
            <v>1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1</v>
          </cell>
          <cell r="K1197">
            <v>127</v>
          </cell>
        </row>
        <row r="1198">
          <cell r="B1198" t="str">
            <v>BULHASAN</v>
          </cell>
          <cell r="C1198">
            <v>0</v>
          </cell>
          <cell r="D1198">
            <v>1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1</v>
          </cell>
          <cell r="K1198">
            <v>119</v>
          </cell>
        </row>
        <row r="1199">
          <cell r="B1199" t="str">
            <v>BURHAN 1</v>
          </cell>
          <cell r="C1199">
            <v>1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1</v>
          </cell>
          <cell r="K1199">
            <v>75</v>
          </cell>
        </row>
        <row r="1200">
          <cell r="B1200" t="str">
            <v>BURHAN 2</v>
          </cell>
          <cell r="C1200">
            <v>0</v>
          </cell>
          <cell r="D1200">
            <v>1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1</v>
          </cell>
          <cell r="K1200">
            <v>89</v>
          </cell>
        </row>
        <row r="1201">
          <cell r="B1201" t="str">
            <v>CAMİ YANI</v>
          </cell>
          <cell r="C1201">
            <v>0</v>
          </cell>
          <cell r="D1201">
            <v>0</v>
          </cell>
          <cell r="E1201">
            <v>0</v>
          </cell>
          <cell r="F1201">
            <v>1</v>
          </cell>
          <cell r="G1201">
            <v>0</v>
          </cell>
          <cell r="H1201">
            <v>0</v>
          </cell>
          <cell r="I1201">
            <v>0</v>
          </cell>
          <cell r="J1201">
            <v>1</v>
          </cell>
          <cell r="K1201">
            <v>209</v>
          </cell>
        </row>
        <row r="1202">
          <cell r="B1202" t="str">
            <v>CESURLAR(MEZRA)</v>
          </cell>
          <cell r="C1202">
            <v>1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1</v>
          </cell>
          <cell r="K1202">
            <v>18</v>
          </cell>
        </row>
        <row r="1203">
          <cell r="B1203" t="str">
            <v>ÇEVRE YOLU ALTI</v>
          </cell>
          <cell r="C1203">
            <v>0</v>
          </cell>
          <cell r="D1203">
            <v>1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1</v>
          </cell>
          <cell r="K1203">
            <v>25</v>
          </cell>
        </row>
        <row r="1204">
          <cell r="B1204" t="str">
            <v>ÇİÇEKOĞLU</v>
          </cell>
          <cell r="C1204">
            <v>1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1</v>
          </cell>
          <cell r="K1204">
            <v>49</v>
          </cell>
        </row>
        <row r="1205">
          <cell r="B1205" t="str">
            <v>DURGUNSU</v>
          </cell>
          <cell r="C1205">
            <v>0</v>
          </cell>
          <cell r="D1205">
            <v>1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1</v>
          </cell>
          <cell r="K1205">
            <v>81</v>
          </cell>
        </row>
        <row r="1206">
          <cell r="B1206" t="str">
            <v>EBİLLER(MEZRA)</v>
          </cell>
          <cell r="C1206">
            <v>1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1</v>
          </cell>
          <cell r="K1206">
            <v>39</v>
          </cell>
        </row>
        <row r="1207">
          <cell r="B1207" t="str">
            <v>EKİZCE</v>
          </cell>
          <cell r="C1207">
            <v>1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1</v>
          </cell>
          <cell r="K1207">
            <v>49</v>
          </cell>
        </row>
        <row r="1208">
          <cell r="B1208" t="str">
            <v xml:space="preserve">ESKİÇUBUK </v>
          </cell>
          <cell r="C1208">
            <v>0</v>
          </cell>
          <cell r="D1208">
            <v>0</v>
          </cell>
          <cell r="E1208">
            <v>1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1</v>
          </cell>
          <cell r="K1208">
            <v>75</v>
          </cell>
        </row>
        <row r="1209">
          <cell r="B1209" t="str">
            <v>ESKİYURT 1</v>
          </cell>
          <cell r="C1209">
            <v>0</v>
          </cell>
          <cell r="D1209">
            <v>1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1</v>
          </cell>
          <cell r="K1209">
            <v>114</v>
          </cell>
        </row>
        <row r="1210">
          <cell r="B1210" t="str">
            <v>ESKİYURT 2</v>
          </cell>
          <cell r="C1210">
            <v>0</v>
          </cell>
          <cell r="D1210">
            <v>1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1</v>
          </cell>
          <cell r="K1210">
            <v>108</v>
          </cell>
        </row>
        <row r="1211">
          <cell r="B1211" t="str">
            <v>FATİH SK.</v>
          </cell>
          <cell r="C1211">
            <v>0</v>
          </cell>
          <cell r="D1211">
            <v>0</v>
          </cell>
          <cell r="E1211">
            <v>0</v>
          </cell>
          <cell r="F1211">
            <v>1</v>
          </cell>
          <cell r="G1211">
            <v>0</v>
          </cell>
          <cell r="H1211">
            <v>0</v>
          </cell>
          <cell r="I1211">
            <v>0</v>
          </cell>
          <cell r="J1211">
            <v>1</v>
          </cell>
          <cell r="K1211">
            <v>275</v>
          </cell>
        </row>
        <row r="1212">
          <cell r="B1212" t="str">
            <v>GÜRSEL CAD.KABİN</v>
          </cell>
          <cell r="C1212">
            <v>1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1</v>
          </cell>
          <cell r="K1212">
            <v>147</v>
          </cell>
        </row>
        <row r="1213">
          <cell r="B1213" t="str">
            <v>GÜRSELCAD.DİREK</v>
          </cell>
          <cell r="C1213">
            <v>0</v>
          </cell>
          <cell r="D1213">
            <v>1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1</v>
          </cell>
          <cell r="K1213">
            <v>208</v>
          </cell>
        </row>
        <row r="1214">
          <cell r="B1214" t="str">
            <v>HACIYUSUF</v>
          </cell>
          <cell r="C1214">
            <v>1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1</v>
          </cell>
          <cell r="K1214">
            <v>85</v>
          </cell>
        </row>
        <row r="1215">
          <cell r="B1215" t="str">
            <v>İNKIŞLA GİRİŞİ</v>
          </cell>
          <cell r="C1215">
            <v>0</v>
          </cell>
          <cell r="D1215">
            <v>1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1</v>
          </cell>
          <cell r="K1215">
            <v>192</v>
          </cell>
        </row>
        <row r="1216">
          <cell r="B1216" t="str">
            <v>JANDARMA ARKASI</v>
          </cell>
          <cell r="C1216">
            <v>0</v>
          </cell>
          <cell r="D1216">
            <v>0</v>
          </cell>
          <cell r="E1216">
            <v>0</v>
          </cell>
          <cell r="F1216">
            <v>1</v>
          </cell>
          <cell r="G1216">
            <v>0</v>
          </cell>
          <cell r="H1216">
            <v>0</v>
          </cell>
          <cell r="I1216">
            <v>0</v>
          </cell>
          <cell r="J1216">
            <v>1</v>
          </cell>
          <cell r="K1216">
            <v>197</v>
          </cell>
        </row>
        <row r="1217">
          <cell r="B1217" t="str">
            <v>K.KOCAOĞLU(MEZRA</v>
          </cell>
          <cell r="C1217">
            <v>1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1</v>
          </cell>
          <cell r="K1217">
            <v>0</v>
          </cell>
        </row>
        <row r="1218">
          <cell r="B1218" t="str">
            <v>K.TUZHİSAR</v>
          </cell>
          <cell r="C1218">
            <v>1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1</v>
          </cell>
          <cell r="K1218">
            <v>76</v>
          </cell>
        </row>
        <row r="1219">
          <cell r="B1219" t="str">
            <v>KABAKTEPE</v>
          </cell>
          <cell r="C1219">
            <v>1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1</v>
          </cell>
          <cell r="K1219">
            <v>55</v>
          </cell>
        </row>
        <row r="1220">
          <cell r="B1220" t="str">
            <v>KARAAĞIL</v>
          </cell>
          <cell r="C1220">
            <v>1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1</v>
          </cell>
          <cell r="K1220">
            <v>42</v>
          </cell>
        </row>
        <row r="1221">
          <cell r="B1221" t="str">
            <v>KARACALAR MAH.1</v>
          </cell>
          <cell r="C1221">
            <v>0</v>
          </cell>
          <cell r="D1221">
            <v>0</v>
          </cell>
          <cell r="E1221">
            <v>1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1</v>
          </cell>
          <cell r="K1221">
            <v>62</v>
          </cell>
        </row>
        <row r="1222">
          <cell r="B1222" t="str">
            <v>KARACALAR MAH.2</v>
          </cell>
          <cell r="C1222">
            <v>0</v>
          </cell>
          <cell r="D1222">
            <v>0</v>
          </cell>
          <cell r="E1222">
            <v>1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1</v>
          </cell>
          <cell r="K1222">
            <v>38</v>
          </cell>
        </row>
        <row r="1223">
          <cell r="B1223" t="str">
            <v>KARAERKEK</v>
          </cell>
          <cell r="C1223">
            <v>1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1</v>
          </cell>
          <cell r="K1223">
            <v>58</v>
          </cell>
        </row>
        <row r="1224">
          <cell r="B1224" t="str">
            <v>KARAGÖL 1</v>
          </cell>
          <cell r="C1224">
            <v>0</v>
          </cell>
          <cell r="D1224">
            <v>1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1</v>
          </cell>
          <cell r="K1224">
            <v>130</v>
          </cell>
        </row>
        <row r="1225">
          <cell r="B1225" t="str">
            <v>KARAGÖL 2</v>
          </cell>
          <cell r="C1225">
            <v>0</v>
          </cell>
          <cell r="D1225">
            <v>1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1</v>
          </cell>
          <cell r="K1225">
            <v>158</v>
          </cell>
        </row>
        <row r="1226">
          <cell r="B1226" t="str">
            <v>KARAGÖL 3</v>
          </cell>
          <cell r="C1226">
            <v>1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1</v>
          </cell>
          <cell r="K1226">
            <v>103</v>
          </cell>
        </row>
        <row r="1227">
          <cell r="B1227" t="str">
            <v>KARAGÖL SULAMA</v>
          </cell>
          <cell r="C1227">
            <v>0</v>
          </cell>
          <cell r="D1227">
            <v>1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1</v>
          </cell>
          <cell r="K1227">
            <v>10</v>
          </cell>
        </row>
        <row r="1228">
          <cell r="B1228" t="str">
            <v>KARTALKAYA</v>
          </cell>
          <cell r="C1228">
            <v>1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1</v>
          </cell>
          <cell r="K1228">
            <v>48</v>
          </cell>
        </row>
        <row r="1229">
          <cell r="B1229" t="str">
            <v>KEKLİCEK 1</v>
          </cell>
          <cell r="C1229">
            <v>0</v>
          </cell>
          <cell r="D1229">
            <v>1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1</v>
          </cell>
          <cell r="K1229">
            <v>102</v>
          </cell>
        </row>
        <row r="1230">
          <cell r="B1230" t="str">
            <v>KEKLİCEK 2</v>
          </cell>
          <cell r="C1230">
            <v>0</v>
          </cell>
          <cell r="D1230">
            <v>1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1</v>
          </cell>
          <cell r="K1230">
            <v>118</v>
          </cell>
        </row>
        <row r="1231">
          <cell r="B1231" t="str">
            <v>KOCAOĞLU</v>
          </cell>
          <cell r="C1231">
            <v>1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1</v>
          </cell>
          <cell r="K1231">
            <v>38</v>
          </cell>
        </row>
        <row r="1232">
          <cell r="B1232" t="str">
            <v>KÖMEVİRAN</v>
          </cell>
          <cell r="C1232">
            <v>1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1</v>
          </cell>
          <cell r="K1232">
            <v>46</v>
          </cell>
        </row>
        <row r="1233">
          <cell r="B1233" t="str">
            <v>KÖPRÜ BAŞI</v>
          </cell>
          <cell r="C1233">
            <v>0</v>
          </cell>
          <cell r="D1233">
            <v>1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1</v>
          </cell>
          <cell r="K1233">
            <v>35</v>
          </cell>
        </row>
        <row r="1234">
          <cell r="B1234" t="str">
            <v>KÖSELİ(MEZRA)</v>
          </cell>
          <cell r="C1234">
            <v>1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1</v>
          </cell>
          <cell r="K1234">
            <v>45</v>
          </cell>
        </row>
        <row r="1235">
          <cell r="B1235" t="str">
            <v>KUŞKAYASI(MEZRA)</v>
          </cell>
          <cell r="C1235">
            <v>1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1</v>
          </cell>
          <cell r="K1235">
            <v>31</v>
          </cell>
        </row>
        <row r="1236">
          <cell r="B1236" t="str">
            <v>MERKEZ CAMİ YANI</v>
          </cell>
          <cell r="C1236">
            <v>0</v>
          </cell>
          <cell r="D1236">
            <v>1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1</v>
          </cell>
          <cell r="K1236">
            <v>212</v>
          </cell>
        </row>
        <row r="1237">
          <cell r="B1237" t="str">
            <v>MEZARLIK ÜSTÜ</v>
          </cell>
          <cell r="C1237">
            <v>0</v>
          </cell>
          <cell r="D1237">
            <v>1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1</v>
          </cell>
          <cell r="K1237">
            <v>203</v>
          </cell>
        </row>
        <row r="1238">
          <cell r="B1238" t="str">
            <v>MEZARLIK YANI</v>
          </cell>
          <cell r="C1238">
            <v>0</v>
          </cell>
          <cell r="D1238">
            <v>1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1</v>
          </cell>
          <cell r="K1238">
            <v>85</v>
          </cell>
        </row>
        <row r="1239">
          <cell r="B1239" t="str">
            <v>MİNE ABLA</v>
          </cell>
          <cell r="C1239">
            <v>0</v>
          </cell>
          <cell r="D1239">
            <v>1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1</v>
          </cell>
          <cell r="K1239">
            <v>69</v>
          </cell>
        </row>
        <row r="1240">
          <cell r="B1240" t="str">
            <v>OFİS YANI</v>
          </cell>
          <cell r="C1240">
            <v>0</v>
          </cell>
          <cell r="D1240">
            <v>1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1</v>
          </cell>
          <cell r="K1240">
            <v>218</v>
          </cell>
        </row>
        <row r="1241">
          <cell r="B1241" t="str">
            <v>OKUL BAHÇESİ</v>
          </cell>
          <cell r="C1241">
            <v>0</v>
          </cell>
          <cell r="D1241">
            <v>0</v>
          </cell>
          <cell r="E1241">
            <v>0</v>
          </cell>
          <cell r="F1241">
            <v>1</v>
          </cell>
          <cell r="G1241">
            <v>0</v>
          </cell>
          <cell r="H1241">
            <v>0</v>
          </cell>
          <cell r="I1241">
            <v>0</v>
          </cell>
          <cell r="J1241">
            <v>1</v>
          </cell>
          <cell r="K1241">
            <v>218</v>
          </cell>
        </row>
        <row r="1242">
          <cell r="B1242" t="str">
            <v>OSMAN UŞAĞI</v>
          </cell>
          <cell r="C1242">
            <v>1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1</v>
          </cell>
          <cell r="K1242">
            <v>49</v>
          </cell>
        </row>
        <row r="1243">
          <cell r="B1243" t="str">
            <v>ÖRENYURT1</v>
          </cell>
          <cell r="C1243">
            <v>0</v>
          </cell>
          <cell r="D1243">
            <v>1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1</v>
          </cell>
          <cell r="K1243">
            <v>102</v>
          </cell>
        </row>
        <row r="1244">
          <cell r="B1244" t="str">
            <v>ÖRENYURT2</v>
          </cell>
          <cell r="C1244">
            <v>0</v>
          </cell>
          <cell r="D1244">
            <v>1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1</v>
          </cell>
          <cell r="K1244">
            <v>98</v>
          </cell>
        </row>
        <row r="1245">
          <cell r="B1245" t="str">
            <v>ÖZİÇİ(SIYIRMALI)</v>
          </cell>
          <cell r="C1245">
            <v>1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1</v>
          </cell>
          <cell r="K1245">
            <v>45</v>
          </cell>
        </row>
        <row r="1246">
          <cell r="B1246" t="str">
            <v>PAZAR YERİ</v>
          </cell>
          <cell r="C1246">
            <v>0</v>
          </cell>
          <cell r="D1246">
            <v>0</v>
          </cell>
          <cell r="E1246">
            <v>0</v>
          </cell>
          <cell r="F1246">
            <v>1</v>
          </cell>
          <cell r="G1246">
            <v>0</v>
          </cell>
          <cell r="H1246">
            <v>0</v>
          </cell>
          <cell r="I1246">
            <v>0</v>
          </cell>
          <cell r="J1246">
            <v>1</v>
          </cell>
          <cell r="K1246">
            <v>211</v>
          </cell>
        </row>
        <row r="1247">
          <cell r="B1247" t="str">
            <v>PEMBE KÖŞK</v>
          </cell>
          <cell r="C1247">
            <v>0</v>
          </cell>
          <cell r="D1247">
            <v>1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1</v>
          </cell>
          <cell r="K1247">
            <v>158</v>
          </cell>
        </row>
        <row r="1248">
          <cell r="B1248" t="str">
            <v>SAĞLIK OCAĞI ÜSTÜ</v>
          </cell>
          <cell r="C1248">
            <v>0</v>
          </cell>
          <cell r="D1248">
            <v>0</v>
          </cell>
          <cell r="E1248">
            <v>0</v>
          </cell>
          <cell r="F1248">
            <v>1</v>
          </cell>
          <cell r="G1248">
            <v>0</v>
          </cell>
          <cell r="H1248">
            <v>0</v>
          </cell>
          <cell r="I1248">
            <v>0</v>
          </cell>
          <cell r="J1248">
            <v>1</v>
          </cell>
          <cell r="K1248">
            <v>182</v>
          </cell>
        </row>
        <row r="1249">
          <cell r="B1249" t="str">
            <v>SANAYİ TR</v>
          </cell>
          <cell r="C1249">
            <v>0</v>
          </cell>
          <cell r="D1249">
            <v>0</v>
          </cell>
          <cell r="E1249">
            <v>0</v>
          </cell>
          <cell r="F1249">
            <v>1</v>
          </cell>
          <cell r="G1249">
            <v>0</v>
          </cell>
          <cell r="H1249">
            <v>0</v>
          </cell>
          <cell r="I1249">
            <v>0</v>
          </cell>
          <cell r="J1249">
            <v>1</v>
          </cell>
          <cell r="K1249">
            <v>228</v>
          </cell>
        </row>
        <row r="1250">
          <cell r="B1250" t="str">
            <v>SARIKAYA</v>
          </cell>
          <cell r="C1250">
            <v>1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1</v>
          </cell>
          <cell r="K1250">
            <v>59</v>
          </cell>
        </row>
        <row r="1251">
          <cell r="B1251" t="str">
            <v>SEYDİNALİ</v>
          </cell>
          <cell r="C1251">
            <v>0</v>
          </cell>
          <cell r="D1251">
            <v>1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1</v>
          </cell>
          <cell r="K1251">
            <v>67</v>
          </cell>
        </row>
        <row r="1252">
          <cell r="B1252" t="str">
            <v>SIZIR YOLU ÜZERİ</v>
          </cell>
          <cell r="C1252">
            <v>0</v>
          </cell>
          <cell r="D1252">
            <v>1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</v>
          </cell>
          <cell r="K1252">
            <v>163</v>
          </cell>
        </row>
        <row r="1253">
          <cell r="B1253" t="str">
            <v>SİVAS GİRİŞİ KABİN.</v>
          </cell>
          <cell r="C1253">
            <v>0</v>
          </cell>
          <cell r="D1253">
            <v>1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1</v>
          </cell>
          <cell r="K1253">
            <v>168</v>
          </cell>
        </row>
        <row r="1254">
          <cell r="B1254" t="str">
            <v>SİVAS YOLU ALTI</v>
          </cell>
          <cell r="C1254">
            <v>0</v>
          </cell>
          <cell r="D1254">
            <v>1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1</v>
          </cell>
          <cell r="K1254">
            <v>45</v>
          </cell>
        </row>
        <row r="1255">
          <cell r="B1255" t="str">
            <v>SU DEPOSU TR</v>
          </cell>
          <cell r="C1255">
            <v>0</v>
          </cell>
          <cell r="D1255">
            <v>0</v>
          </cell>
          <cell r="E1255">
            <v>1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1</v>
          </cell>
          <cell r="K1255">
            <v>38</v>
          </cell>
        </row>
        <row r="1256">
          <cell r="B1256" t="str">
            <v>SÜT FABRİKASI YANI</v>
          </cell>
          <cell r="C1256">
            <v>0</v>
          </cell>
          <cell r="D1256">
            <v>0</v>
          </cell>
          <cell r="E1256">
            <v>0</v>
          </cell>
          <cell r="F1256">
            <v>1</v>
          </cell>
          <cell r="G1256">
            <v>0</v>
          </cell>
          <cell r="H1256">
            <v>0</v>
          </cell>
          <cell r="I1256">
            <v>0</v>
          </cell>
          <cell r="J1256">
            <v>1</v>
          </cell>
          <cell r="K1256">
            <v>238</v>
          </cell>
        </row>
        <row r="1257">
          <cell r="B1257" t="str">
            <v>TALAZOĞLU</v>
          </cell>
          <cell r="C1257">
            <v>1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1</v>
          </cell>
          <cell r="K1257">
            <v>39</v>
          </cell>
        </row>
        <row r="1258">
          <cell r="B1258" t="str">
            <v>TATLIPINAR</v>
          </cell>
          <cell r="C1258">
            <v>1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1</v>
          </cell>
          <cell r="K1258">
            <v>54</v>
          </cell>
        </row>
        <row r="1259">
          <cell r="B1259" t="str">
            <v>UĞURMUMCU MAH</v>
          </cell>
          <cell r="C1259">
            <v>0</v>
          </cell>
          <cell r="D1259">
            <v>1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1</v>
          </cell>
          <cell r="K1259">
            <v>195</v>
          </cell>
        </row>
        <row r="1260">
          <cell r="B1260" t="str">
            <v>ÜÇ AĞIL(MEZRA)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1</v>
          </cell>
          <cell r="K1260">
            <v>36</v>
          </cell>
        </row>
        <row r="1261">
          <cell r="B1261" t="str">
            <v>VİRAJ</v>
          </cell>
          <cell r="C1261">
            <v>0</v>
          </cell>
          <cell r="D1261">
            <v>0</v>
          </cell>
          <cell r="E1261">
            <v>0</v>
          </cell>
          <cell r="F1261">
            <v>1</v>
          </cell>
          <cell r="G1261">
            <v>0</v>
          </cell>
          <cell r="H1261">
            <v>0</v>
          </cell>
          <cell r="I1261">
            <v>0</v>
          </cell>
          <cell r="J1261">
            <v>1</v>
          </cell>
          <cell r="K1261">
            <v>215</v>
          </cell>
        </row>
        <row r="1262">
          <cell r="B1262" t="str">
            <v>YENİÇBUK İ.Ö.O YANI</v>
          </cell>
          <cell r="C1262">
            <v>0</v>
          </cell>
          <cell r="D1262">
            <v>1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1</v>
          </cell>
          <cell r="K1262">
            <v>207</v>
          </cell>
        </row>
        <row r="1263">
          <cell r="B1263" t="str">
            <v>YENİKÖY</v>
          </cell>
          <cell r="C1263">
            <v>0</v>
          </cell>
          <cell r="D1263">
            <v>1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1</v>
          </cell>
          <cell r="K1263">
            <v>123</v>
          </cell>
        </row>
        <row r="1264">
          <cell r="B1264" t="str">
            <v>YEŞİLÖZ</v>
          </cell>
          <cell r="C1264">
            <v>1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1</v>
          </cell>
          <cell r="K1264">
            <v>129</v>
          </cell>
        </row>
        <row r="1265">
          <cell r="B1265" t="str">
            <v>GEMEREK KIRSAL TOPLAM</v>
          </cell>
          <cell r="C1265">
            <v>29</v>
          </cell>
          <cell r="D1265">
            <v>31</v>
          </cell>
          <cell r="E1265">
            <v>4</v>
          </cell>
          <cell r="F1265">
            <v>9</v>
          </cell>
          <cell r="G1265">
            <v>1</v>
          </cell>
          <cell r="H1265">
            <v>0</v>
          </cell>
          <cell r="I1265">
            <v>0</v>
          </cell>
          <cell r="J1265">
            <v>75</v>
          </cell>
          <cell r="K1265">
            <v>7736</v>
          </cell>
        </row>
        <row r="1267">
          <cell r="B1267" t="str">
            <v>GÖLOVA KÖY / YERLEŞİM ADI</v>
          </cell>
          <cell r="C1267" t="str">
            <v>MEVCUT TRAFO GÜCÜ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 t="str">
            <v>TR 
ADEDİ</v>
          </cell>
          <cell r="K1267" t="str">
            <v>ABONE
 SAYISI</v>
          </cell>
        </row>
        <row r="1268">
          <cell r="B1268">
            <v>0</v>
          </cell>
          <cell r="C1268" t="str">
            <v xml:space="preserve">50 KVA </v>
          </cell>
          <cell r="D1268" t="str">
            <v>100 KVA</v>
          </cell>
          <cell r="E1268" t="str">
            <v xml:space="preserve">160 KVA </v>
          </cell>
          <cell r="F1268" t="str">
            <v>250 KVA</v>
          </cell>
          <cell r="G1268" t="str">
            <v xml:space="preserve">400 KVA </v>
          </cell>
          <cell r="H1268" t="str">
            <v>630 KVA</v>
          </cell>
          <cell r="I1268">
            <v>0</v>
          </cell>
          <cell r="J1268">
            <v>0</v>
          </cell>
          <cell r="K1268">
            <v>0</v>
          </cell>
        </row>
        <row r="1269">
          <cell r="B1269" t="str">
            <v>GÖLOVA MERKEZ</v>
          </cell>
          <cell r="C1269">
            <v>2</v>
          </cell>
          <cell r="D1269">
            <v>2</v>
          </cell>
          <cell r="E1269">
            <v>1</v>
          </cell>
          <cell r="F1269">
            <v>2</v>
          </cell>
          <cell r="G1269">
            <v>1</v>
          </cell>
          <cell r="H1269">
            <v>1</v>
          </cell>
          <cell r="I1269">
            <v>0</v>
          </cell>
          <cell r="J1269">
            <v>9</v>
          </cell>
          <cell r="K1269">
            <v>818</v>
          </cell>
        </row>
        <row r="1270">
          <cell r="B1270" t="str">
            <v>AKÇATAŞ</v>
          </cell>
          <cell r="C1270">
            <v>0</v>
          </cell>
          <cell r="D1270">
            <v>1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1</v>
          </cell>
          <cell r="K1270">
            <v>123</v>
          </cell>
        </row>
        <row r="1271">
          <cell r="B1271" t="str">
            <v>ARSLANCA</v>
          </cell>
          <cell r="C1271">
            <v>1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1</v>
          </cell>
          <cell r="K1271">
            <v>33</v>
          </cell>
        </row>
        <row r="1272">
          <cell r="B1272" t="str">
            <v>AŞAĞI TEPECİK(AŞ.MAH)</v>
          </cell>
          <cell r="C1272">
            <v>1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1</v>
          </cell>
          <cell r="K1272">
            <v>35</v>
          </cell>
        </row>
        <row r="1273">
          <cell r="B1273" t="str">
            <v>AŞAĞI TEPECİK(YK.MAH)</v>
          </cell>
          <cell r="C1273">
            <v>1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1</v>
          </cell>
          <cell r="K1273">
            <v>40</v>
          </cell>
        </row>
        <row r="1274">
          <cell r="B1274" t="str">
            <v>AYDOĞDU</v>
          </cell>
          <cell r="C1274">
            <v>1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1</v>
          </cell>
          <cell r="K1274">
            <v>48</v>
          </cell>
        </row>
        <row r="1275">
          <cell r="B1275" t="str">
            <v>BOĞAZKÖY</v>
          </cell>
          <cell r="C1275">
            <v>0</v>
          </cell>
          <cell r="D1275">
            <v>1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1</v>
          </cell>
          <cell r="K1275">
            <v>201</v>
          </cell>
        </row>
        <row r="1276">
          <cell r="B1276" t="str">
            <v>BOZAT</v>
          </cell>
          <cell r="C1276">
            <v>0</v>
          </cell>
          <cell r="D1276">
            <v>1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1</v>
          </cell>
          <cell r="K1276">
            <v>142</v>
          </cell>
        </row>
        <row r="1277">
          <cell r="B1277" t="str">
            <v>CANKÖY</v>
          </cell>
          <cell r="C1277">
            <v>1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1</v>
          </cell>
          <cell r="K1277">
            <v>61</v>
          </cell>
        </row>
        <row r="1278">
          <cell r="B1278" t="str">
            <v>ÇAKIRŞEYH</v>
          </cell>
          <cell r="C1278">
            <v>1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1</v>
          </cell>
          <cell r="K1278">
            <v>50</v>
          </cell>
        </row>
        <row r="1279">
          <cell r="B1279" t="str">
            <v>ÇALKAYA MAH.</v>
          </cell>
          <cell r="C1279">
            <v>1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1</v>
          </cell>
          <cell r="K1279">
            <v>48</v>
          </cell>
        </row>
        <row r="1280">
          <cell r="B1280" t="str">
            <v>ÇATAKLI</v>
          </cell>
          <cell r="C1280">
            <v>1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1</v>
          </cell>
          <cell r="K1280">
            <v>69</v>
          </cell>
        </row>
        <row r="1281">
          <cell r="B1281" t="str">
            <v>ÇEVRECİK</v>
          </cell>
          <cell r="C1281">
            <v>1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1</v>
          </cell>
          <cell r="K1281">
            <v>26</v>
          </cell>
        </row>
        <row r="1282">
          <cell r="B1282" t="str">
            <v>ÇOBANLI</v>
          </cell>
          <cell r="C1282">
            <v>0</v>
          </cell>
          <cell r="D1282">
            <v>1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1</v>
          </cell>
          <cell r="K1282">
            <v>75</v>
          </cell>
        </row>
        <row r="1283">
          <cell r="B1283" t="str">
            <v>ÇUBUK MEZ.</v>
          </cell>
          <cell r="C1283">
            <v>1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1</v>
          </cell>
          <cell r="K1283">
            <v>7</v>
          </cell>
        </row>
        <row r="1284">
          <cell r="B1284" t="str">
            <v>ÇUKURYURT</v>
          </cell>
          <cell r="C1284">
            <v>1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1</v>
          </cell>
          <cell r="K1284">
            <v>94</v>
          </cell>
        </row>
        <row r="1285">
          <cell r="B1285" t="str">
            <v>ÇUKURYURT YAYLASI</v>
          </cell>
          <cell r="C1285">
            <v>1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1</v>
          </cell>
          <cell r="K1285">
            <v>103</v>
          </cell>
        </row>
        <row r="1286">
          <cell r="B1286" t="str">
            <v>DEMİRKONAK</v>
          </cell>
          <cell r="C1286">
            <v>1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1</v>
          </cell>
          <cell r="K1286">
            <v>52</v>
          </cell>
        </row>
        <row r="1287">
          <cell r="B1287" t="str">
            <v>DİKKÖY</v>
          </cell>
          <cell r="C1287">
            <v>1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1</v>
          </cell>
          <cell r="K1287">
            <v>79</v>
          </cell>
        </row>
        <row r="1288">
          <cell r="B1288" t="str">
            <v>GÖLOVA YAYLASI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1</v>
          </cell>
          <cell r="K1288">
            <v>30</v>
          </cell>
        </row>
        <row r="1289">
          <cell r="B1289" t="str">
            <v>GÖZLÜCE</v>
          </cell>
          <cell r="C1289">
            <v>1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1</v>
          </cell>
          <cell r="K1289">
            <v>19</v>
          </cell>
        </row>
        <row r="1290">
          <cell r="B1290" t="str">
            <v>GÖZÖREN</v>
          </cell>
          <cell r="C1290">
            <v>1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1</v>
          </cell>
          <cell r="K1290">
            <v>40</v>
          </cell>
        </row>
        <row r="1291">
          <cell r="B1291" t="str">
            <v>GÖZÜKÜÇÜK</v>
          </cell>
          <cell r="C1291">
            <v>1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1</v>
          </cell>
          <cell r="K1291">
            <v>29</v>
          </cell>
        </row>
        <row r="1292">
          <cell r="B1292" t="str">
            <v>GÜNALAN</v>
          </cell>
          <cell r="C1292">
            <v>0</v>
          </cell>
          <cell r="D1292">
            <v>1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1</v>
          </cell>
          <cell r="K1292">
            <v>126</v>
          </cell>
        </row>
        <row r="1293">
          <cell r="B1293" t="str">
            <v>İLYASKÖY</v>
          </cell>
          <cell r="C1293">
            <v>1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1</v>
          </cell>
          <cell r="K1293">
            <v>28</v>
          </cell>
        </row>
        <row r="1294">
          <cell r="B1294" t="str">
            <v>KARACA</v>
          </cell>
          <cell r="C1294">
            <v>1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1</v>
          </cell>
          <cell r="K1294">
            <v>49</v>
          </cell>
        </row>
        <row r="1295">
          <cell r="B1295" t="str">
            <v>KARAYAKUP</v>
          </cell>
          <cell r="C1295">
            <v>0</v>
          </cell>
          <cell r="D1295">
            <v>1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1</v>
          </cell>
          <cell r="K1295">
            <v>193</v>
          </cell>
        </row>
        <row r="1296">
          <cell r="B1296" t="str">
            <v>KAYAOĞLU</v>
          </cell>
          <cell r="C1296">
            <v>1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1</v>
          </cell>
          <cell r="K1296">
            <v>30</v>
          </cell>
        </row>
        <row r="1297">
          <cell r="B1297" t="str">
            <v>KUZULUK</v>
          </cell>
          <cell r="C1297">
            <v>1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1</v>
          </cell>
          <cell r="K1297">
            <v>36</v>
          </cell>
        </row>
        <row r="1298">
          <cell r="B1298" t="str">
            <v>OKÇAÖREN</v>
          </cell>
          <cell r="C1298">
            <v>1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1</v>
          </cell>
          <cell r="K1298">
            <v>25</v>
          </cell>
        </row>
        <row r="1299">
          <cell r="B1299" t="str">
            <v>ÖDEMİŞ</v>
          </cell>
          <cell r="C1299">
            <v>1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1</v>
          </cell>
          <cell r="K1299">
            <v>30</v>
          </cell>
        </row>
        <row r="1300">
          <cell r="B1300" t="str">
            <v>SARIYUSUF</v>
          </cell>
          <cell r="C1300">
            <v>1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1</v>
          </cell>
          <cell r="K1300">
            <v>10</v>
          </cell>
        </row>
        <row r="1301">
          <cell r="B1301" t="str">
            <v>SOĞUKSU</v>
          </cell>
          <cell r="C1301">
            <v>1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1</v>
          </cell>
          <cell r="K1301">
            <v>49</v>
          </cell>
        </row>
        <row r="1302">
          <cell r="B1302" t="str">
            <v>SUBAŞI</v>
          </cell>
          <cell r="C1302">
            <v>0</v>
          </cell>
          <cell r="D1302">
            <v>1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1</v>
          </cell>
          <cell r="K1302">
            <v>130</v>
          </cell>
        </row>
        <row r="1303">
          <cell r="B1303" t="str">
            <v>ULUÇUKUR</v>
          </cell>
          <cell r="C1303">
            <v>1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1</v>
          </cell>
          <cell r="K1303">
            <v>28</v>
          </cell>
        </row>
        <row r="1304">
          <cell r="B1304" t="str">
            <v>Y.TEPECİK</v>
          </cell>
          <cell r="C1304">
            <v>0</v>
          </cell>
          <cell r="D1304">
            <v>1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1</v>
          </cell>
          <cell r="K1304">
            <v>137</v>
          </cell>
        </row>
        <row r="1305">
          <cell r="B1305" t="str">
            <v>YAYLAÇAYI</v>
          </cell>
          <cell r="C1305">
            <v>1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1</v>
          </cell>
          <cell r="K1305">
            <v>40</v>
          </cell>
        </row>
        <row r="1306">
          <cell r="B1306" t="str">
            <v>YAYLAÇAYI(AŞ.MAH.)</v>
          </cell>
          <cell r="C1306">
            <v>1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1</v>
          </cell>
          <cell r="K1306">
            <v>40</v>
          </cell>
        </row>
        <row r="1307">
          <cell r="B1307" t="str">
            <v>YAYLAÇAYI(YK.MAH)</v>
          </cell>
          <cell r="C1307">
            <v>1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1</v>
          </cell>
          <cell r="K1307">
            <v>35</v>
          </cell>
        </row>
        <row r="1308">
          <cell r="B1308" t="str">
            <v>YUVACIK</v>
          </cell>
          <cell r="C1308">
            <v>1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1</v>
          </cell>
          <cell r="K1308">
            <v>42</v>
          </cell>
        </row>
        <row r="1309">
          <cell r="B1309" t="str">
            <v>GÖLOVA KIRSAL TOPLAM</v>
          </cell>
          <cell r="C1309">
            <v>31</v>
          </cell>
          <cell r="D1309">
            <v>8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39</v>
          </cell>
          <cell r="K1309">
            <v>2432</v>
          </cell>
        </row>
        <row r="1311">
          <cell r="B1311" t="str">
            <v>GÜRÜN KÖY / YERLEŞİM ADI</v>
          </cell>
          <cell r="C1311" t="str">
            <v>MEVCUT TRAFO GÜCÜ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 t="str">
            <v>TR 
ADEDİ</v>
          </cell>
          <cell r="K1311" t="str">
            <v>ABONE 
SAYISI</v>
          </cell>
        </row>
        <row r="1312">
          <cell r="B1312">
            <v>0</v>
          </cell>
          <cell r="C1312" t="str">
            <v xml:space="preserve">50 KVA </v>
          </cell>
          <cell r="D1312" t="str">
            <v>100 KVA</v>
          </cell>
          <cell r="E1312" t="str">
            <v xml:space="preserve">160 KVA </v>
          </cell>
          <cell r="F1312" t="str">
            <v>250 
KVA</v>
          </cell>
          <cell r="G1312" t="str">
            <v xml:space="preserve">400
 KVA </v>
          </cell>
          <cell r="H1312" t="str">
            <v>630
 KVA</v>
          </cell>
          <cell r="I1312" t="str">
            <v>1000 
KVA</v>
          </cell>
          <cell r="J1312">
            <v>0</v>
          </cell>
          <cell r="K1312">
            <v>0</v>
          </cell>
        </row>
        <row r="1313">
          <cell r="B1313" t="str">
            <v>A.TEPECİK</v>
          </cell>
          <cell r="C1313">
            <v>1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1</v>
          </cell>
          <cell r="K1313">
            <v>70</v>
          </cell>
        </row>
        <row r="1314">
          <cell r="B1314" t="str">
            <v>O.TEPECİK</v>
          </cell>
          <cell r="C1314">
            <v>0</v>
          </cell>
          <cell r="D1314">
            <v>0</v>
          </cell>
          <cell r="E1314">
            <v>1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1</v>
          </cell>
          <cell r="K1314">
            <v>110</v>
          </cell>
        </row>
        <row r="1315">
          <cell r="B1315" t="str">
            <v>YK.TEPECİK</v>
          </cell>
          <cell r="C1315">
            <v>0</v>
          </cell>
          <cell r="D1315">
            <v>1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1</v>
          </cell>
          <cell r="K1315">
            <v>140</v>
          </cell>
        </row>
        <row r="1316">
          <cell r="B1316" t="str">
            <v>YK AĞAÇLI</v>
          </cell>
          <cell r="C1316">
            <v>1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1</v>
          </cell>
          <cell r="K1316">
            <v>20</v>
          </cell>
        </row>
        <row r="1317">
          <cell r="B1317" t="str">
            <v>AĞAÇLI KÖPRÜBAŞI</v>
          </cell>
          <cell r="C1317">
            <v>0</v>
          </cell>
          <cell r="D1317">
            <v>1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1</v>
          </cell>
          <cell r="K1317">
            <v>15</v>
          </cell>
        </row>
        <row r="1318">
          <cell r="B1318" t="str">
            <v>AVGUN</v>
          </cell>
          <cell r="C1318">
            <v>1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1</v>
          </cell>
          <cell r="K1318">
            <v>25</v>
          </cell>
        </row>
        <row r="1319">
          <cell r="B1319" t="str">
            <v>AĞAÇLI ÇEVİRME</v>
          </cell>
          <cell r="C1319">
            <v>1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1</v>
          </cell>
          <cell r="K1319">
            <v>34</v>
          </cell>
        </row>
        <row r="1320">
          <cell r="B1320" t="str">
            <v>BAHÇEİÇİ</v>
          </cell>
          <cell r="C1320">
            <v>1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1</v>
          </cell>
          <cell r="K1320">
            <v>120</v>
          </cell>
        </row>
        <row r="1321">
          <cell r="B1321" t="str">
            <v>HAMURKESEN</v>
          </cell>
          <cell r="C1321">
            <v>1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1</v>
          </cell>
          <cell r="K1321">
            <v>25</v>
          </cell>
        </row>
        <row r="1322">
          <cell r="B1322" t="str">
            <v>KARAHİSAR</v>
          </cell>
          <cell r="C1322">
            <v>1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1</v>
          </cell>
          <cell r="K1322">
            <v>40</v>
          </cell>
        </row>
        <row r="1323">
          <cell r="B1323" t="str">
            <v>FATMADERVİŞ</v>
          </cell>
          <cell r="C1323">
            <v>1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1</v>
          </cell>
          <cell r="K1323">
            <v>32</v>
          </cell>
        </row>
        <row r="1324">
          <cell r="B1324" t="str">
            <v>YELKEN</v>
          </cell>
          <cell r="C1324">
            <v>1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1</v>
          </cell>
          <cell r="K1324">
            <v>33</v>
          </cell>
        </row>
        <row r="1325">
          <cell r="B1325" t="str">
            <v>ULUPINAR</v>
          </cell>
          <cell r="C1325">
            <v>1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1</v>
          </cell>
          <cell r="K1325">
            <v>15</v>
          </cell>
        </row>
        <row r="1326">
          <cell r="B1326" t="str">
            <v>KOVALIPINAR</v>
          </cell>
          <cell r="C1326">
            <v>1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1</v>
          </cell>
          <cell r="K1326">
            <v>12</v>
          </cell>
        </row>
        <row r="1327">
          <cell r="B1327" t="str">
            <v>KAVAK</v>
          </cell>
          <cell r="C1327">
            <v>0</v>
          </cell>
          <cell r="D1327">
            <v>1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1</v>
          </cell>
          <cell r="K1327">
            <v>78</v>
          </cell>
        </row>
        <row r="1328">
          <cell r="B1328" t="str">
            <v>KIZILBURUN</v>
          </cell>
          <cell r="C1328">
            <v>1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1</v>
          </cell>
          <cell r="K1328">
            <v>53</v>
          </cell>
        </row>
        <row r="1329">
          <cell r="B1329" t="str">
            <v>KARAKUYU</v>
          </cell>
          <cell r="C1329">
            <v>1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1</v>
          </cell>
          <cell r="K1329">
            <v>35</v>
          </cell>
        </row>
        <row r="1330">
          <cell r="B1330" t="str">
            <v>BOZHÜYÜK</v>
          </cell>
          <cell r="C1330">
            <v>1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1</v>
          </cell>
          <cell r="K1330">
            <v>75</v>
          </cell>
        </row>
        <row r="1331">
          <cell r="B1331" t="str">
            <v>TERSAKAN</v>
          </cell>
          <cell r="C1331">
            <v>1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1</v>
          </cell>
          <cell r="K1331">
            <v>4</v>
          </cell>
        </row>
        <row r="1332">
          <cell r="B1332" t="str">
            <v>ARPAÇUKURU</v>
          </cell>
          <cell r="C1332">
            <v>1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1</v>
          </cell>
          <cell r="K1332">
            <v>8</v>
          </cell>
        </row>
        <row r="1333">
          <cell r="B1333" t="str">
            <v>AKDERE</v>
          </cell>
          <cell r="C1333">
            <v>1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1</v>
          </cell>
          <cell r="K1333">
            <v>61</v>
          </cell>
        </row>
        <row r="1334">
          <cell r="B1334" t="str">
            <v>BAŞÖREN</v>
          </cell>
          <cell r="C1334">
            <v>1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1</v>
          </cell>
          <cell r="K1334">
            <v>77</v>
          </cell>
        </row>
        <row r="1335">
          <cell r="B1335" t="str">
            <v>GELİNCİK</v>
          </cell>
          <cell r="C1335">
            <v>1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1</v>
          </cell>
          <cell r="K1335">
            <v>6</v>
          </cell>
        </row>
        <row r="1336">
          <cell r="B1336" t="str">
            <v>GÜLDEDE</v>
          </cell>
          <cell r="C1336">
            <v>1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1</v>
          </cell>
          <cell r="K1336">
            <v>56</v>
          </cell>
        </row>
        <row r="1337">
          <cell r="B1337" t="str">
            <v>KARAPINAR</v>
          </cell>
          <cell r="C1337">
            <v>1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1</v>
          </cell>
          <cell r="K1337">
            <v>20</v>
          </cell>
        </row>
        <row r="1338">
          <cell r="B1338" t="str">
            <v>YOLGEÇEN1</v>
          </cell>
          <cell r="C1338">
            <v>1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1</v>
          </cell>
          <cell r="K1338">
            <v>110</v>
          </cell>
        </row>
        <row r="1339">
          <cell r="B1339" t="str">
            <v>YOLGEÇEN2</v>
          </cell>
          <cell r="C1339">
            <v>0</v>
          </cell>
          <cell r="D1339">
            <v>1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1</v>
          </cell>
          <cell r="K1339">
            <v>120</v>
          </cell>
        </row>
        <row r="1340">
          <cell r="B1340" t="str">
            <v>DEVEÇAYIR</v>
          </cell>
          <cell r="C1340">
            <v>1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1</v>
          </cell>
          <cell r="K1340">
            <v>37</v>
          </cell>
        </row>
        <row r="1341">
          <cell r="B1341" t="str">
            <v>CAMİLİYURT</v>
          </cell>
          <cell r="C1341">
            <v>1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1</v>
          </cell>
          <cell r="K1341">
            <v>37</v>
          </cell>
        </row>
        <row r="1342">
          <cell r="B1342" t="str">
            <v>GÜLLÜBUCAK</v>
          </cell>
          <cell r="C1342">
            <v>1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1</v>
          </cell>
          <cell r="K1342">
            <v>32</v>
          </cell>
        </row>
        <row r="1343">
          <cell r="B1343" t="str">
            <v>AKPINAR</v>
          </cell>
          <cell r="C1343">
            <v>1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1</v>
          </cell>
          <cell r="K1343">
            <v>36</v>
          </cell>
        </row>
        <row r="1344">
          <cell r="B1344" t="str">
            <v>YAYLACIK</v>
          </cell>
          <cell r="C1344">
            <v>1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1</v>
          </cell>
          <cell r="K1344">
            <v>8</v>
          </cell>
        </row>
        <row r="1345">
          <cell r="B1345" t="str">
            <v>A.YAYLACIK</v>
          </cell>
          <cell r="C1345">
            <v>1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1</v>
          </cell>
          <cell r="K1345">
            <v>23</v>
          </cell>
        </row>
        <row r="1346">
          <cell r="B1346" t="str">
            <v>KAŞKÖY</v>
          </cell>
          <cell r="C1346">
            <v>0</v>
          </cell>
          <cell r="D1346">
            <v>1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1</v>
          </cell>
          <cell r="K1346">
            <v>31</v>
          </cell>
        </row>
        <row r="1347">
          <cell r="B1347" t="str">
            <v>BEYPINAR</v>
          </cell>
          <cell r="C1347">
            <v>0</v>
          </cell>
          <cell r="D1347">
            <v>0</v>
          </cell>
          <cell r="E1347">
            <v>1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1</v>
          </cell>
          <cell r="K1347">
            <v>168</v>
          </cell>
        </row>
        <row r="1348">
          <cell r="B1348" t="str">
            <v>GÖBEKVEREN</v>
          </cell>
          <cell r="C1348">
            <v>1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1</v>
          </cell>
          <cell r="K1348">
            <v>98</v>
          </cell>
        </row>
        <row r="1349">
          <cell r="B1349" t="str">
            <v>KAYNARCA</v>
          </cell>
          <cell r="C1349">
            <v>1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1</v>
          </cell>
          <cell r="K1349">
            <v>23</v>
          </cell>
        </row>
        <row r="1350">
          <cell r="B1350" t="str">
            <v>OSMANDEDE</v>
          </cell>
          <cell r="C1350">
            <v>1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1</v>
          </cell>
          <cell r="K1350">
            <v>31</v>
          </cell>
        </row>
        <row r="1351">
          <cell r="B1351" t="str">
            <v>HÜYÜKLÜYURT</v>
          </cell>
          <cell r="C1351">
            <v>1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1</v>
          </cell>
          <cell r="K1351">
            <v>40</v>
          </cell>
        </row>
        <row r="1352">
          <cell r="B1352" t="str">
            <v>KIZILPINAR</v>
          </cell>
          <cell r="C1352">
            <v>1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1</v>
          </cell>
          <cell r="K1352">
            <v>23</v>
          </cell>
        </row>
        <row r="1353">
          <cell r="B1353" t="str">
            <v>ERDOĞAN</v>
          </cell>
          <cell r="C1353">
            <v>1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1</v>
          </cell>
          <cell r="K1353">
            <v>44</v>
          </cell>
        </row>
        <row r="1354">
          <cell r="B1354" t="str">
            <v>KINDIRALIK</v>
          </cell>
          <cell r="C1354">
            <v>1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1</v>
          </cell>
          <cell r="K1354">
            <v>22</v>
          </cell>
        </row>
        <row r="1355">
          <cell r="B1355" t="str">
            <v>GÜNEŞ</v>
          </cell>
          <cell r="C1355">
            <v>1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1</v>
          </cell>
          <cell r="K1355">
            <v>46</v>
          </cell>
        </row>
        <row r="1356">
          <cell r="B1356" t="str">
            <v>YAZYURDU1</v>
          </cell>
          <cell r="C1356">
            <v>0</v>
          </cell>
          <cell r="D1356">
            <v>1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1</v>
          </cell>
          <cell r="K1356">
            <v>50</v>
          </cell>
        </row>
        <row r="1357">
          <cell r="B1357" t="str">
            <v>YAZYURDU2</v>
          </cell>
          <cell r="C1357">
            <v>0</v>
          </cell>
          <cell r="D1357">
            <v>1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1</v>
          </cell>
          <cell r="K1357">
            <v>65</v>
          </cell>
        </row>
        <row r="1358">
          <cell r="B1358" t="str">
            <v>YN BEKTEŞLİ</v>
          </cell>
          <cell r="C1358">
            <v>1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1</v>
          </cell>
          <cell r="K1358">
            <v>25</v>
          </cell>
        </row>
        <row r="1359">
          <cell r="B1359" t="str">
            <v>KAYALAR</v>
          </cell>
          <cell r="C1359">
            <v>1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1</v>
          </cell>
          <cell r="K1359">
            <v>21</v>
          </cell>
        </row>
        <row r="1360">
          <cell r="B1360" t="str">
            <v>KOYUNLU</v>
          </cell>
          <cell r="C1360">
            <v>1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1</v>
          </cell>
          <cell r="K1360">
            <v>36</v>
          </cell>
        </row>
        <row r="1361">
          <cell r="B1361" t="str">
            <v>KÜRKÇÜ</v>
          </cell>
          <cell r="C1361">
            <v>1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1</v>
          </cell>
          <cell r="K1361">
            <v>21</v>
          </cell>
        </row>
        <row r="1362">
          <cell r="B1362" t="str">
            <v>ÇİÇEKYURT</v>
          </cell>
          <cell r="C1362">
            <v>1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1</v>
          </cell>
          <cell r="K1362">
            <v>30</v>
          </cell>
        </row>
        <row r="1363">
          <cell r="B1363" t="str">
            <v>İNCESU</v>
          </cell>
          <cell r="C1363">
            <v>0</v>
          </cell>
          <cell r="D1363">
            <v>1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1</v>
          </cell>
          <cell r="K1363">
            <v>74</v>
          </cell>
        </row>
        <row r="1364">
          <cell r="B1364" t="str">
            <v>DAVULHÜYÜK</v>
          </cell>
          <cell r="C1364">
            <v>0</v>
          </cell>
          <cell r="D1364">
            <v>0</v>
          </cell>
          <cell r="E1364">
            <v>1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1</v>
          </cell>
          <cell r="K1364">
            <v>83</v>
          </cell>
        </row>
        <row r="1365">
          <cell r="B1365" t="str">
            <v>REŞADİYE</v>
          </cell>
          <cell r="C1365">
            <v>1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1</v>
          </cell>
          <cell r="K1365">
            <v>26</v>
          </cell>
        </row>
        <row r="1366">
          <cell r="B1366" t="str">
            <v>YILANHÜYÜK</v>
          </cell>
          <cell r="C1366">
            <v>1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1</v>
          </cell>
          <cell r="K1366">
            <v>56</v>
          </cell>
        </row>
        <row r="1367">
          <cell r="B1367" t="str">
            <v>TAŞLIHÜYÜK</v>
          </cell>
          <cell r="C1367">
            <v>1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1</v>
          </cell>
          <cell r="K1367">
            <v>9</v>
          </cell>
        </row>
        <row r="1368">
          <cell r="B1368" t="str">
            <v>KARAÖREN</v>
          </cell>
          <cell r="C1368">
            <v>1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1</v>
          </cell>
          <cell r="K1368">
            <v>30</v>
          </cell>
        </row>
        <row r="1369">
          <cell r="B1369" t="str">
            <v>MAĞARA</v>
          </cell>
          <cell r="C1369">
            <v>1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1</v>
          </cell>
          <cell r="K1369">
            <v>27</v>
          </cell>
        </row>
        <row r="1370">
          <cell r="B1370" t="str">
            <v>BÖĞRÜDELİK</v>
          </cell>
          <cell r="C1370">
            <v>1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1</v>
          </cell>
          <cell r="K1370">
            <v>27</v>
          </cell>
        </row>
        <row r="1371">
          <cell r="B1371" t="str">
            <v>SAKALTUTAN</v>
          </cell>
          <cell r="C1371">
            <v>1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1</v>
          </cell>
          <cell r="K1371">
            <v>12</v>
          </cell>
        </row>
        <row r="1372">
          <cell r="B1372" t="str">
            <v>KONAKPIUNAR</v>
          </cell>
          <cell r="C1372">
            <v>0</v>
          </cell>
          <cell r="D1372">
            <v>1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1</v>
          </cell>
          <cell r="K1372">
            <v>65</v>
          </cell>
        </row>
        <row r="1373">
          <cell r="B1373" t="str">
            <v>BOZTAŞ</v>
          </cell>
          <cell r="C1373">
            <v>1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1</v>
          </cell>
          <cell r="K1373">
            <v>7</v>
          </cell>
        </row>
        <row r="1374">
          <cell r="B1374" t="str">
            <v>ÇAMLICA1</v>
          </cell>
          <cell r="C1374">
            <v>0</v>
          </cell>
          <cell r="D1374">
            <v>1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1</v>
          </cell>
          <cell r="K1374">
            <v>80</v>
          </cell>
        </row>
        <row r="1375">
          <cell r="B1375" t="str">
            <v>ÇAMLICA2</v>
          </cell>
          <cell r="C1375">
            <v>0</v>
          </cell>
          <cell r="D1375">
            <v>0</v>
          </cell>
          <cell r="E1375">
            <v>1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1</v>
          </cell>
          <cell r="K1375">
            <v>100</v>
          </cell>
        </row>
        <row r="1376">
          <cell r="B1376" t="str">
            <v>ÇAMLICA3</v>
          </cell>
          <cell r="C1376">
            <v>1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1</v>
          </cell>
          <cell r="K1376">
            <v>113</v>
          </cell>
        </row>
        <row r="1377">
          <cell r="B1377" t="str">
            <v>SULARBAŞI</v>
          </cell>
          <cell r="C1377">
            <v>0</v>
          </cell>
          <cell r="D1377">
            <v>1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1</v>
          </cell>
          <cell r="K1377">
            <v>122</v>
          </cell>
        </row>
        <row r="1378">
          <cell r="B1378" t="str">
            <v>KIZILÖREN</v>
          </cell>
          <cell r="C1378">
            <v>1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1</v>
          </cell>
          <cell r="K1378">
            <v>56</v>
          </cell>
        </row>
        <row r="1379">
          <cell r="B1379" t="str">
            <v>KALEDERESİ</v>
          </cell>
          <cell r="C1379">
            <v>1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1</v>
          </cell>
          <cell r="K1379">
            <v>45</v>
          </cell>
        </row>
        <row r="1380">
          <cell r="B1380" t="str">
            <v>GÖKÇEYAZI</v>
          </cell>
          <cell r="C1380">
            <v>1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1</v>
          </cell>
          <cell r="K1380">
            <v>55</v>
          </cell>
        </row>
        <row r="1381">
          <cell r="B1381" t="str">
            <v>KARADORUK</v>
          </cell>
          <cell r="C1381">
            <v>1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1</v>
          </cell>
          <cell r="K1381">
            <v>81</v>
          </cell>
        </row>
        <row r="1382">
          <cell r="B1382" t="str">
            <v>DÜĞÜNYURDU</v>
          </cell>
          <cell r="C1382">
            <v>1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1</v>
          </cell>
          <cell r="K1382">
            <v>4</v>
          </cell>
        </row>
        <row r="1383">
          <cell r="B1383" t="str">
            <v>SÜMBÜLLÜYURT</v>
          </cell>
          <cell r="C1383">
            <v>1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1</v>
          </cell>
          <cell r="K1383">
            <v>6</v>
          </cell>
        </row>
        <row r="1384">
          <cell r="B1384" t="str">
            <v>E.BEKTEŞLİ</v>
          </cell>
          <cell r="C1384">
            <v>1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1</v>
          </cell>
          <cell r="K1384">
            <v>28</v>
          </cell>
        </row>
        <row r="1385">
          <cell r="B1385" t="str">
            <v>ÇATKARA</v>
          </cell>
          <cell r="C1385">
            <v>1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1</v>
          </cell>
          <cell r="K1385">
            <v>16</v>
          </cell>
        </row>
        <row r="1386">
          <cell r="B1386" t="str">
            <v>ORTA ÇATKARA</v>
          </cell>
          <cell r="C1386">
            <v>1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</v>
          </cell>
          <cell r="K1386">
            <v>17</v>
          </cell>
        </row>
        <row r="1387">
          <cell r="B1387" t="str">
            <v>DÜRMEPINAR</v>
          </cell>
          <cell r="C1387">
            <v>1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1</v>
          </cell>
          <cell r="K1387">
            <v>43</v>
          </cell>
        </row>
        <row r="1388">
          <cell r="B1388" t="str">
            <v>DAYAKPINAR</v>
          </cell>
          <cell r="C1388">
            <v>1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1</v>
          </cell>
          <cell r="K1388">
            <v>36</v>
          </cell>
        </row>
        <row r="1389">
          <cell r="B1389" t="str">
            <v>ESKİHAMAL1</v>
          </cell>
          <cell r="C1389">
            <v>1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1</v>
          </cell>
          <cell r="K1389">
            <v>90</v>
          </cell>
        </row>
        <row r="1390">
          <cell r="B1390" t="str">
            <v>ESKİHAMAL2</v>
          </cell>
          <cell r="C1390">
            <v>0</v>
          </cell>
          <cell r="D1390">
            <v>1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1</v>
          </cell>
          <cell r="K1390">
            <v>138</v>
          </cell>
        </row>
        <row r="1391">
          <cell r="B1391" t="str">
            <v>YEŞİLDERE</v>
          </cell>
          <cell r="C1391">
            <v>0</v>
          </cell>
          <cell r="D1391">
            <v>1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1</v>
          </cell>
          <cell r="K1391">
            <v>97</v>
          </cell>
        </row>
        <row r="1392">
          <cell r="B1392" t="str">
            <v>SARICA</v>
          </cell>
          <cell r="C1392">
            <v>0</v>
          </cell>
          <cell r="D1392">
            <v>0</v>
          </cell>
          <cell r="E1392">
            <v>0</v>
          </cell>
          <cell r="F1392">
            <v>1</v>
          </cell>
          <cell r="G1392">
            <v>0</v>
          </cell>
          <cell r="H1392">
            <v>0</v>
          </cell>
          <cell r="I1392">
            <v>0</v>
          </cell>
          <cell r="J1392">
            <v>1</v>
          </cell>
          <cell r="K1392">
            <v>170</v>
          </cell>
        </row>
        <row r="1393">
          <cell r="B1393" t="str">
            <v>TÖKLER</v>
          </cell>
          <cell r="C1393">
            <v>1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1</v>
          </cell>
          <cell r="K1393">
            <v>60</v>
          </cell>
        </row>
        <row r="1394">
          <cell r="B1394" t="str">
            <v>ÇAPAK</v>
          </cell>
          <cell r="C1394">
            <v>1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1</v>
          </cell>
          <cell r="K1394">
            <v>43</v>
          </cell>
        </row>
        <row r="1395">
          <cell r="B1395" t="str">
            <v>KILIÇDOĞAN</v>
          </cell>
          <cell r="C1395">
            <v>1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1</v>
          </cell>
          <cell r="K1395">
            <v>43</v>
          </cell>
        </row>
        <row r="1396">
          <cell r="B1396" t="str">
            <v>ÇEVİRME</v>
          </cell>
          <cell r="C1396">
            <v>1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1</v>
          </cell>
          <cell r="K1396">
            <v>8</v>
          </cell>
        </row>
        <row r="1397">
          <cell r="B1397" t="str">
            <v>KÜLAHLI</v>
          </cell>
          <cell r="C1397">
            <v>1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1</v>
          </cell>
          <cell r="K1397">
            <v>41</v>
          </cell>
        </row>
        <row r="1398">
          <cell r="B1398" t="str">
            <v>YUVA</v>
          </cell>
          <cell r="C1398">
            <v>1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1</v>
          </cell>
          <cell r="K1398">
            <v>65</v>
          </cell>
        </row>
        <row r="1399">
          <cell r="B1399" t="str">
            <v>AYVALI1</v>
          </cell>
          <cell r="C1399">
            <v>1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1</v>
          </cell>
          <cell r="K1399">
            <v>100</v>
          </cell>
        </row>
        <row r="1400">
          <cell r="B1400" t="str">
            <v>AYVALI2</v>
          </cell>
          <cell r="C1400">
            <v>1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1</v>
          </cell>
          <cell r="K1400">
            <v>53</v>
          </cell>
        </row>
        <row r="1401">
          <cell r="B1401" t="str">
            <v>KONAKGÖRMEZ</v>
          </cell>
          <cell r="C1401">
            <v>1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1</v>
          </cell>
          <cell r="K1401">
            <v>3</v>
          </cell>
        </row>
        <row r="1402">
          <cell r="B1402" t="str">
            <v>BAĞLIÇAY</v>
          </cell>
          <cell r="C1402">
            <v>0</v>
          </cell>
          <cell r="D1402">
            <v>1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1</v>
          </cell>
          <cell r="K1402">
            <v>83</v>
          </cell>
        </row>
        <row r="1403">
          <cell r="B1403" t="str">
            <v>ÇÖPLÜ</v>
          </cell>
          <cell r="C1403">
            <v>1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1</v>
          </cell>
          <cell r="K1403">
            <v>6</v>
          </cell>
        </row>
        <row r="1404">
          <cell r="B1404" t="str">
            <v>AYRANCA</v>
          </cell>
          <cell r="C1404">
            <v>1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1</v>
          </cell>
          <cell r="K1404">
            <v>14</v>
          </cell>
        </row>
        <row r="1405">
          <cell r="B1405" t="str">
            <v>KOYUNLUKOCA</v>
          </cell>
          <cell r="C1405">
            <v>1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1</v>
          </cell>
          <cell r="K1405">
            <v>22</v>
          </cell>
        </row>
        <row r="1406">
          <cell r="B1406" t="str">
            <v>KOZAKMAĞARA</v>
          </cell>
          <cell r="C1406">
            <v>1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1</v>
          </cell>
          <cell r="K1406">
            <v>27</v>
          </cell>
        </row>
        <row r="1407">
          <cell r="B1407" t="str">
            <v>KUZ</v>
          </cell>
          <cell r="C1407">
            <v>1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1</v>
          </cell>
          <cell r="K1407">
            <v>2</v>
          </cell>
        </row>
        <row r="1408">
          <cell r="B1408" t="str">
            <v>MUDAFAR</v>
          </cell>
          <cell r="C1408">
            <v>1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1</v>
          </cell>
          <cell r="K1408">
            <v>6</v>
          </cell>
        </row>
        <row r="1409">
          <cell r="B1409" t="str">
            <v>DİKENOAVASI</v>
          </cell>
          <cell r="C1409">
            <v>1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1</v>
          </cell>
          <cell r="K1409">
            <v>4</v>
          </cell>
        </row>
        <row r="1410">
          <cell r="B1410" t="str">
            <v>GERDEKMAĞARA</v>
          </cell>
          <cell r="C1410">
            <v>1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1</v>
          </cell>
          <cell r="K1410">
            <v>79</v>
          </cell>
        </row>
        <row r="1411"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B1412" t="str">
            <v>YK. YONCALIK</v>
          </cell>
          <cell r="C1412">
            <v>1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1</v>
          </cell>
          <cell r="K1412">
            <v>45</v>
          </cell>
        </row>
        <row r="1413">
          <cell r="B1413" t="str">
            <v>ORTA YONCALIK</v>
          </cell>
          <cell r="C1413">
            <v>0</v>
          </cell>
          <cell r="D1413">
            <v>1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1</v>
          </cell>
          <cell r="K1413">
            <v>80</v>
          </cell>
        </row>
        <row r="1414">
          <cell r="B1414" t="str">
            <v>A.YONCALIK</v>
          </cell>
          <cell r="C1414">
            <v>1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1</v>
          </cell>
          <cell r="K1414">
            <v>80</v>
          </cell>
        </row>
        <row r="1415">
          <cell r="B1415" t="str">
            <v>BURÇEVİ</v>
          </cell>
          <cell r="C1415">
            <v>0</v>
          </cell>
          <cell r="D1415">
            <v>0</v>
          </cell>
          <cell r="E1415">
            <v>0</v>
          </cell>
          <cell r="F1415">
            <v>1</v>
          </cell>
          <cell r="G1415">
            <v>0</v>
          </cell>
          <cell r="H1415">
            <v>0</v>
          </cell>
          <cell r="I1415">
            <v>0</v>
          </cell>
          <cell r="J1415">
            <v>1</v>
          </cell>
          <cell r="K1415">
            <v>205</v>
          </cell>
        </row>
        <row r="1416">
          <cell r="B1416" t="str">
            <v>BURÇEVİ KÖPRÜ</v>
          </cell>
          <cell r="C1416">
            <v>0</v>
          </cell>
          <cell r="D1416">
            <v>1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1</v>
          </cell>
          <cell r="K1416">
            <v>180</v>
          </cell>
        </row>
        <row r="1417">
          <cell r="B1417" t="str">
            <v>YASSICATEPE</v>
          </cell>
          <cell r="C1417">
            <v>0</v>
          </cell>
          <cell r="D1417">
            <v>1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1</v>
          </cell>
          <cell r="K1417">
            <v>246</v>
          </cell>
        </row>
        <row r="1418">
          <cell r="B1418" t="str">
            <v>E.HASTANE</v>
          </cell>
          <cell r="C1418">
            <v>0</v>
          </cell>
          <cell r="D1418">
            <v>0</v>
          </cell>
          <cell r="E1418">
            <v>1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1</v>
          </cell>
          <cell r="K1418">
            <v>290</v>
          </cell>
        </row>
        <row r="1419">
          <cell r="B1419" t="str">
            <v>KÜRKÇÜOĞLU MBK</v>
          </cell>
          <cell r="C1419">
            <v>0</v>
          </cell>
          <cell r="D1419">
            <v>0</v>
          </cell>
          <cell r="E1419">
            <v>0</v>
          </cell>
          <cell r="F1419">
            <v>1</v>
          </cell>
          <cell r="G1419">
            <v>0</v>
          </cell>
          <cell r="H1419">
            <v>0</v>
          </cell>
          <cell r="I1419">
            <v>0</v>
          </cell>
          <cell r="J1419">
            <v>1</v>
          </cell>
          <cell r="K1419">
            <v>260</v>
          </cell>
        </row>
        <row r="1420">
          <cell r="B1420" t="str">
            <v>KİRAZLIK</v>
          </cell>
          <cell r="C1420">
            <v>0</v>
          </cell>
          <cell r="D1420">
            <v>1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1</v>
          </cell>
          <cell r="K1420">
            <v>200</v>
          </cell>
        </row>
        <row r="1421">
          <cell r="B1421" t="str">
            <v>KARATEPE</v>
          </cell>
          <cell r="C1421">
            <v>0</v>
          </cell>
          <cell r="D1421">
            <v>0</v>
          </cell>
          <cell r="E1421">
            <v>0</v>
          </cell>
          <cell r="F1421">
            <v>1</v>
          </cell>
          <cell r="G1421">
            <v>0</v>
          </cell>
          <cell r="H1421">
            <v>0</v>
          </cell>
          <cell r="I1421">
            <v>0</v>
          </cell>
          <cell r="J1421">
            <v>1</v>
          </cell>
          <cell r="K1421">
            <v>360</v>
          </cell>
        </row>
        <row r="1422">
          <cell r="B1422" t="str">
            <v>CEMİYET KÖK</v>
          </cell>
          <cell r="C1422">
            <v>0</v>
          </cell>
          <cell r="D1422">
            <v>0</v>
          </cell>
          <cell r="E1422">
            <v>0</v>
          </cell>
          <cell r="F1422">
            <v>1</v>
          </cell>
          <cell r="G1422">
            <v>0</v>
          </cell>
          <cell r="H1422">
            <v>0</v>
          </cell>
          <cell r="I1422">
            <v>0</v>
          </cell>
          <cell r="J1422">
            <v>1</v>
          </cell>
          <cell r="K1422">
            <v>290</v>
          </cell>
        </row>
        <row r="1423">
          <cell r="B1423" t="str">
            <v>KURULTAY</v>
          </cell>
          <cell r="C1423">
            <v>0</v>
          </cell>
          <cell r="D1423">
            <v>1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1</v>
          </cell>
          <cell r="K1423">
            <v>200</v>
          </cell>
        </row>
        <row r="1424">
          <cell r="B1424" t="str">
            <v>IŞITAN</v>
          </cell>
          <cell r="C1424">
            <v>0</v>
          </cell>
          <cell r="D1424">
            <v>1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1</v>
          </cell>
          <cell r="K1424">
            <v>160</v>
          </cell>
        </row>
        <row r="1425">
          <cell r="B1425" t="str">
            <v>AKSU</v>
          </cell>
          <cell r="C1425">
            <v>0</v>
          </cell>
          <cell r="D1425">
            <v>0</v>
          </cell>
          <cell r="E1425">
            <v>0</v>
          </cell>
          <cell r="F1425">
            <v>1</v>
          </cell>
          <cell r="G1425">
            <v>0</v>
          </cell>
          <cell r="H1425">
            <v>0</v>
          </cell>
          <cell r="I1425">
            <v>0</v>
          </cell>
          <cell r="J1425">
            <v>1</v>
          </cell>
          <cell r="K1425">
            <v>180</v>
          </cell>
        </row>
        <row r="1426">
          <cell r="B1426" t="str">
            <v>JANDARMA</v>
          </cell>
          <cell r="C1426">
            <v>0</v>
          </cell>
          <cell r="D1426">
            <v>0</v>
          </cell>
          <cell r="E1426">
            <v>0</v>
          </cell>
          <cell r="F1426" t="str">
            <v xml:space="preserve"> </v>
          </cell>
          <cell r="G1426">
            <v>1</v>
          </cell>
          <cell r="H1426">
            <v>0</v>
          </cell>
          <cell r="I1426">
            <v>0</v>
          </cell>
          <cell r="J1426">
            <v>1</v>
          </cell>
          <cell r="K1426">
            <v>180</v>
          </cell>
        </row>
        <row r="1427">
          <cell r="B1427" t="str">
            <v>ÇAYBOYU</v>
          </cell>
          <cell r="C1427">
            <v>0</v>
          </cell>
          <cell r="D1427">
            <v>0</v>
          </cell>
          <cell r="E1427" t="str">
            <v xml:space="preserve"> </v>
          </cell>
          <cell r="F1427">
            <v>1</v>
          </cell>
          <cell r="G1427">
            <v>0</v>
          </cell>
          <cell r="H1427">
            <v>0</v>
          </cell>
          <cell r="I1427">
            <v>0</v>
          </cell>
          <cell r="J1427">
            <v>1</v>
          </cell>
          <cell r="K1427">
            <v>280</v>
          </cell>
        </row>
        <row r="1428">
          <cell r="B1428" t="str">
            <v>BÖLGE TRAFİK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0</v>
          </cell>
          <cell r="J1428">
            <v>1</v>
          </cell>
          <cell r="K1428">
            <v>170</v>
          </cell>
        </row>
        <row r="1429">
          <cell r="B1429" t="str">
            <v>ÇAYBOYU KÖK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0</v>
          </cell>
          <cell r="J1429">
            <v>1</v>
          </cell>
          <cell r="K1429">
            <v>90</v>
          </cell>
        </row>
        <row r="1430">
          <cell r="B1430" t="str">
            <v>AFETEVLERİ</v>
          </cell>
          <cell r="C1430">
            <v>0</v>
          </cell>
          <cell r="D1430">
            <v>1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1</v>
          </cell>
          <cell r="K1430">
            <v>185</v>
          </cell>
        </row>
        <row r="1431">
          <cell r="B1431" t="str">
            <v>GÖKPINAR</v>
          </cell>
          <cell r="C1431">
            <v>0</v>
          </cell>
          <cell r="D1431">
            <v>1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1</v>
          </cell>
          <cell r="K1431">
            <v>28</v>
          </cell>
        </row>
        <row r="1432">
          <cell r="B1432" t="str">
            <v>ESENTEPE</v>
          </cell>
          <cell r="C1432">
            <v>0</v>
          </cell>
          <cell r="D1432">
            <v>1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1</v>
          </cell>
          <cell r="K1432">
            <v>80</v>
          </cell>
        </row>
        <row r="1433">
          <cell r="B1433" t="str">
            <v>ADLİYE LOJ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1</v>
          </cell>
          <cell r="H1433">
            <v>0</v>
          </cell>
          <cell r="I1433">
            <v>0</v>
          </cell>
          <cell r="J1433">
            <v>1</v>
          </cell>
          <cell r="K1433">
            <v>260</v>
          </cell>
        </row>
        <row r="1434">
          <cell r="B1434" t="str">
            <v>YENİ MAH</v>
          </cell>
          <cell r="C1434">
            <v>0</v>
          </cell>
          <cell r="D1434">
            <v>0</v>
          </cell>
          <cell r="E1434">
            <v>0</v>
          </cell>
          <cell r="F1434">
            <v>1</v>
          </cell>
          <cell r="G1434">
            <v>0</v>
          </cell>
          <cell r="H1434">
            <v>0</v>
          </cell>
          <cell r="I1434">
            <v>0</v>
          </cell>
          <cell r="J1434">
            <v>1</v>
          </cell>
          <cell r="K1434">
            <v>280</v>
          </cell>
        </row>
        <row r="1435">
          <cell r="B1435" t="str">
            <v>PINARÖNÜ</v>
          </cell>
          <cell r="C1435">
            <v>0</v>
          </cell>
          <cell r="D1435">
            <v>1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1</v>
          </cell>
          <cell r="K1435">
            <v>150</v>
          </cell>
        </row>
        <row r="1436">
          <cell r="B1436" t="str">
            <v>SAĞLIK OCAĞI MBK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1</v>
          </cell>
          <cell r="I1436">
            <v>0</v>
          </cell>
          <cell r="J1436">
            <v>1</v>
          </cell>
          <cell r="K1436">
            <v>280</v>
          </cell>
        </row>
        <row r="1437">
          <cell r="B1437" t="str">
            <v>ŞUĞUL</v>
          </cell>
          <cell r="C1437">
            <v>1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1</v>
          </cell>
          <cell r="K1437">
            <v>90</v>
          </cell>
        </row>
        <row r="1438">
          <cell r="B1438" t="str">
            <v>EML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1</v>
          </cell>
          <cell r="I1438">
            <v>0</v>
          </cell>
          <cell r="J1438">
            <v>1</v>
          </cell>
          <cell r="K1438">
            <v>45</v>
          </cell>
        </row>
        <row r="1439">
          <cell r="B1439" t="str">
            <v>KARACAÖREN</v>
          </cell>
          <cell r="C1439">
            <v>0</v>
          </cell>
          <cell r="D1439">
            <v>0</v>
          </cell>
          <cell r="E1439">
            <v>0</v>
          </cell>
          <cell r="F1439">
            <v>1</v>
          </cell>
          <cell r="G1439">
            <v>0</v>
          </cell>
          <cell r="H1439">
            <v>0</v>
          </cell>
          <cell r="I1439">
            <v>0</v>
          </cell>
          <cell r="J1439">
            <v>1</v>
          </cell>
          <cell r="K1439">
            <v>80</v>
          </cell>
        </row>
        <row r="1440">
          <cell r="B1440" t="str">
            <v>SANAYİ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1</v>
          </cell>
          <cell r="J1440">
            <v>1</v>
          </cell>
          <cell r="K1440">
            <v>60</v>
          </cell>
        </row>
        <row r="1441">
          <cell r="B1441" t="str">
            <v>DAĞITIM MBK</v>
          </cell>
          <cell r="C1441">
            <v>1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1</v>
          </cell>
          <cell r="K1441">
            <v>1</v>
          </cell>
        </row>
        <row r="1442">
          <cell r="B1442" t="str">
            <v>MAŞATLIK</v>
          </cell>
          <cell r="C1442">
            <v>0</v>
          </cell>
          <cell r="D1442">
            <v>0</v>
          </cell>
          <cell r="E1442">
            <v>1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1</v>
          </cell>
          <cell r="K1442">
            <v>65</v>
          </cell>
        </row>
        <row r="1443"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 t="str">
            <v xml:space="preserve"> </v>
          </cell>
          <cell r="K1443">
            <v>0</v>
          </cell>
        </row>
        <row r="1444">
          <cell r="B1444" t="str">
            <v>UYUZPINARI</v>
          </cell>
          <cell r="C1444">
            <v>0</v>
          </cell>
          <cell r="D1444">
            <v>0</v>
          </cell>
          <cell r="E1444">
            <v>1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1</v>
          </cell>
          <cell r="K1444">
            <v>60</v>
          </cell>
        </row>
        <row r="1445">
          <cell r="B1445" t="str">
            <v>GÖKPINAR</v>
          </cell>
          <cell r="C1445">
            <v>0</v>
          </cell>
          <cell r="D1445">
            <v>0</v>
          </cell>
          <cell r="E1445">
            <v>1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1</v>
          </cell>
          <cell r="K1445">
            <v>70</v>
          </cell>
        </row>
        <row r="1446">
          <cell r="B1446" t="str">
            <v>ÇÖRTEN</v>
          </cell>
          <cell r="C1446">
            <v>0</v>
          </cell>
          <cell r="D1446">
            <v>0</v>
          </cell>
          <cell r="E1446">
            <v>1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1</v>
          </cell>
          <cell r="K1446">
            <v>90</v>
          </cell>
        </row>
        <row r="1447">
          <cell r="B1447" t="str">
            <v>YEŞİLYURT</v>
          </cell>
          <cell r="C1447">
            <v>0</v>
          </cell>
          <cell r="D1447">
            <v>0</v>
          </cell>
          <cell r="E1447">
            <v>0</v>
          </cell>
          <cell r="F1447">
            <v>1</v>
          </cell>
          <cell r="G1447">
            <v>0</v>
          </cell>
          <cell r="H1447">
            <v>0</v>
          </cell>
          <cell r="I1447">
            <v>0</v>
          </cell>
          <cell r="J1447">
            <v>1</v>
          </cell>
          <cell r="K1447">
            <v>120</v>
          </cell>
        </row>
        <row r="1448">
          <cell r="B1448" t="str">
            <v>KARŞIYAKA1</v>
          </cell>
          <cell r="C1448">
            <v>0</v>
          </cell>
          <cell r="D1448">
            <v>1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1</v>
          </cell>
          <cell r="K1448">
            <v>50</v>
          </cell>
        </row>
        <row r="1449">
          <cell r="B1449" t="str">
            <v>KARŞIYAKA2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1</v>
          </cell>
          <cell r="K1449">
            <v>30</v>
          </cell>
        </row>
        <row r="1450">
          <cell r="B1450" t="str">
            <v>KARŞIYAKA3</v>
          </cell>
          <cell r="C1450">
            <v>0</v>
          </cell>
          <cell r="D1450">
            <v>1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1</v>
          </cell>
          <cell r="K1450">
            <v>40</v>
          </cell>
        </row>
        <row r="1451">
          <cell r="B1451" t="str">
            <v>BOĞAZİÇİ</v>
          </cell>
          <cell r="C1451">
            <v>0</v>
          </cell>
          <cell r="D1451">
            <v>0</v>
          </cell>
          <cell r="E1451">
            <v>1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1</v>
          </cell>
          <cell r="K1451">
            <v>120</v>
          </cell>
        </row>
        <row r="1452">
          <cell r="B1452" t="str">
            <v>ŞUĞUL</v>
          </cell>
          <cell r="C1452">
            <v>0</v>
          </cell>
          <cell r="D1452">
            <v>0</v>
          </cell>
          <cell r="E1452">
            <v>0</v>
          </cell>
          <cell r="F1452">
            <v>1</v>
          </cell>
          <cell r="G1452">
            <v>0</v>
          </cell>
          <cell r="H1452">
            <v>0</v>
          </cell>
          <cell r="I1452">
            <v>0</v>
          </cell>
          <cell r="J1452">
            <v>1</v>
          </cell>
          <cell r="K1452">
            <v>80</v>
          </cell>
        </row>
        <row r="1453">
          <cell r="B1453" t="str">
            <v>SAZCIĞAZ SUYU</v>
          </cell>
          <cell r="C1453">
            <v>1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1</v>
          </cell>
          <cell r="K1453">
            <v>25</v>
          </cell>
        </row>
        <row r="1454">
          <cell r="B1454" t="str">
            <v>SINIRDERESİ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0</v>
          </cell>
          <cell r="J1454">
            <v>1</v>
          </cell>
          <cell r="K1454">
            <v>70</v>
          </cell>
        </row>
        <row r="1455">
          <cell r="B1455" t="str">
            <v>HACILAR</v>
          </cell>
          <cell r="C1455">
            <v>0</v>
          </cell>
          <cell r="D1455">
            <v>0</v>
          </cell>
          <cell r="E1455">
            <v>0</v>
          </cell>
          <cell r="F1455">
            <v>1</v>
          </cell>
          <cell r="G1455">
            <v>0</v>
          </cell>
          <cell r="H1455">
            <v>0</v>
          </cell>
          <cell r="I1455">
            <v>0</v>
          </cell>
          <cell r="J1455">
            <v>1</v>
          </cell>
          <cell r="K1455">
            <v>105</v>
          </cell>
        </row>
        <row r="1456">
          <cell r="B1456" t="str">
            <v>YUVA YOLU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0</v>
          </cell>
          <cell r="J1456">
            <v>1</v>
          </cell>
          <cell r="K1456">
            <v>40</v>
          </cell>
        </row>
        <row r="1457"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</row>
        <row r="1458">
          <cell r="B1458" t="str">
            <v>SOYÇELİK</v>
          </cell>
          <cell r="C1458">
            <v>0</v>
          </cell>
          <cell r="D1458">
            <v>1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1</v>
          </cell>
          <cell r="K1458">
            <v>1</v>
          </cell>
        </row>
        <row r="1459">
          <cell r="B1459" t="str">
            <v>VELİOĞLU</v>
          </cell>
          <cell r="C1459">
            <v>0</v>
          </cell>
          <cell r="D1459">
            <v>1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1</v>
          </cell>
          <cell r="K1459">
            <v>1</v>
          </cell>
        </row>
        <row r="1460">
          <cell r="B1460" t="str">
            <v>KAYAOĞLU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1</v>
          </cell>
          <cell r="I1460">
            <v>0</v>
          </cell>
          <cell r="J1460">
            <v>1</v>
          </cell>
          <cell r="K1460">
            <v>1</v>
          </cell>
        </row>
        <row r="1461">
          <cell r="B1461" t="str">
            <v>DEVLET HASTANESİ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1</v>
          </cell>
          <cell r="I1461">
            <v>0</v>
          </cell>
          <cell r="J1461">
            <v>1</v>
          </cell>
          <cell r="K1461">
            <v>1</v>
          </cell>
        </row>
        <row r="1462">
          <cell r="B1462" t="str">
            <v>DEVEÇAYIR SU</v>
          </cell>
          <cell r="C1462">
            <v>1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1</v>
          </cell>
          <cell r="K1462">
            <v>1</v>
          </cell>
        </row>
        <row r="1463">
          <cell r="B1463" t="str">
            <v>TURKCELL İNCESU</v>
          </cell>
          <cell r="C1463">
            <v>1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1</v>
          </cell>
          <cell r="K1463">
            <v>1</v>
          </cell>
        </row>
        <row r="1464">
          <cell r="B1464" t="str">
            <v>BAŞAK BULGUR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1</v>
          </cell>
          <cell r="H1464">
            <v>0</v>
          </cell>
          <cell r="I1464">
            <v>0</v>
          </cell>
          <cell r="J1464">
            <v>1</v>
          </cell>
          <cell r="K1464">
            <v>1</v>
          </cell>
        </row>
        <row r="1465">
          <cell r="B1465" t="str">
            <v>BATTAL DEMİR DEĞİRMEN</v>
          </cell>
          <cell r="C1465">
            <v>0</v>
          </cell>
          <cell r="D1465">
            <v>1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1</v>
          </cell>
          <cell r="K1465">
            <v>1</v>
          </cell>
        </row>
        <row r="1466">
          <cell r="B1466" t="str">
            <v>KONAKPINAR KARAYOL</v>
          </cell>
          <cell r="C1466">
            <v>1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1</v>
          </cell>
          <cell r="K1466">
            <v>1</v>
          </cell>
        </row>
        <row r="1467">
          <cell r="B1467" t="str">
            <v>TRKCELL GÜNEŞ</v>
          </cell>
          <cell r="C1467">
            <v>1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1</v>
          </cell>
          <cell r="K1467">
            <v>1</v>
          </cell>
        </row>
        <row r="1468">
          <cell r="B1468" t="str">
            <v>ÇEVİKLER MERMER</v>
          </cell>
          <cell r="C1468">
            <v>0</v>
          </cell>
          <cell r="D1468">
            <v>0</v>
          </cell>
          <cell r="E1468">
            <v>0</v>
          </cell>
          <cell r="F1468">
            <v>1</v>
          </cell>
          <cell r="G1468">
            <v>0</v>
          </cell>
          <cell r="H1468">
            <v>0</v>
          </cell>
          <cell r="I1468">
            <v>0</v>
          </cell>
          <cell r="J1468">
            <v>1</v>
          </cell>
          <cell r="K1468">
            <v>1</v>
          </cell>
        </row>
        <row r="1469">
          <cell r="B1469" t="str">
            <v>HAKKI CAMCI</v>
          </cell>
          <cell r="C1469">
            <v>1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1</v>
          </cell>
          <cell r="K1469">
            <v>1</v>
          </cell>
        </row>
        <row r="1470">
          <cell r="B1470" t="str">
            <v>TURKCELL KONAKPINAR</v>
          </cell>
          <cell r="C1470">
            <v>1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1</v>
          </cell>
          <cell r="K1470">
            <v>1</v>
          </cell>
        </row>
        <row r="1471">
          <cell r="B1471" t="str">
            <v>AVEA KONAKPINAR</v>
          </cell>
          <cell r="C1471">
            <v>1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1</v>
          </cell>
          <cell r="K1471">
            <v>1</v>
          </cell>
        </row>
        <row r="1472">
          <cell r="B1472" t="str">
            <v>MUSTAFA TAŞ</v>
          </cell>
          <cell r="C1472">
            <v>0</v>
          </cell>
          <cell r="D1472">
            <v>0</v>
          </cell>
          <cell r="E1472">
            <v>1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1</v>
          </cell>
          <cell r="K1472">
            <v>1</v>
          </cell>
        </row>
        <row r="1473">
          <cell r="B1473" t="str">
            <v>TURKCELL</v>
          </cell>
          <cell r="C1473">
            <v>1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1</v>
          </cell>
          <cell r="K1473">
            <v>1</v>
          </cell>
        </row>
        <row r="1474">
          <cell r="B1474" t="str">
            <v>VODAFONE KONAKPINAR</v>
          </cell>
          <cell r="C1474">
            <v>1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1</v>
          </cell>
          <cell r="K1474">
            <v>1</v>
          </cell>
        </row>
        <row r="1475">
          <cell r="B1475" t="str">
            <v>ÇAĞIL İNŞAAT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1</v>
          </cell>
          <cell r="H1475">
            <v>0</v>
          </cell>
          <cell r="I1475">
            <v>0</v>
          </cell>
          <cell r="J1475">
            <v>1</v>
          </cell>
          <cell r="K1475">
            <v>1</v>
          </cell>
        </row>
        <row r="1476">
          <cell r="B1476" t="str">
            <v>GÜRÜN EV BULGUR</v>
          </cell>
          <cell r="C1476">
            <v>0</v>
          </cell>
          <cell r="D1476">
            <v>0</v>
          </cell>
          <cell r="E1476">
            <v>0</v>
          </cell>
          <cell r="F1476">
            <v>1</v>
          </cell>
          <cell r="G1476">
            <v>0</v>
          </cell>
          <cell r="H1476">
            <v>0</v>
          </cell>
          <cell r="I1476">
            <v>0</v>
          </cell>
          <cell r="J1476">
            <v>1</v>
          </cell>
          <cell r="K1476">
            <v>1</v>
          </cell>
        </row>
        <row r="1477">
          <cell r="B1477" t="str">
            <v>BAŞAK BULGUR</v>
          </cell>
          <cell r="C1477">
            <v>0</v>
          </cell>
          <cell r="D1477">
            <v>0</v>
          </cell>
          <cell r="E1477">
            <v>0</v>
          </cell>
          <cell r="F1477">
            <v>1</v>
          </cell>
          <cell r="G1477">
            <v>0</v>
          </cell>
          <cell r="H1477">
            <v>0</v>
          </cell>
          <cell r="I1477">
            <v>0</v>
          </cell>
          <cell r="J1477">
            <v>1</v>
          </cell>
          <cell r="K1477">
            <v>1</v>
          </cell>
        </row>
        <row r="1478">
          <cell r="B1478" t="str">
            <v>TURKCELL GÖKPINAR</v>
          </cell>
          <cell r="C1478">
            <v>1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1</v>
          </cell>
          <cell r="K1478">
            <v>1</v>
          </cell>
        </row>
        <row r="1479">
          <cell r="B1479" t="str">
            <v>AVEA GMKPINAR</v>
          </cell>
          <cell r="C1479">
            <v>1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1</v>
          </cell>
          <cell r="K1479">
            <v>1</v>
          </cell>
        </row>
        <row r="1480">
          <cell r="B1480" t="str">
            <v>TURKCELL YOLGEÇEN</v>
          </cell>
          <cell r="C1480">
            <v>1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1</v>
          </cell>
          <cell r="K1480">
            <v>1</v>
          </cell>
        </row>
        <row r="1481">
          <cell r="B1481" t="str">
            <v>KAYAOĞLU</v>
          </cell>
          <cell r="C1481">
            <v>0</v>
          </cell>
          <cell r="D1481">
            <v>1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1</v>
          </cell>
          <cell r="K1481">
            <v>1</v>
          </cell>
        </row>
        <row r="1482">
          <cell r="B1482" t="str">
            <v>KARAGÜLLE</v>
          </cell>
          <cell r="C1482">
            <v>0</v>
          </cell>
          <cell r="D1482">
            <v>0</v>
          </cell>
          <cell r="E1482">
            <v>0</v>
          </cell>
          <cell r="F1482">
            <v>1</v>
          </cell>
          <cell r="G1482">
            <v>0</v>
          </cell>
          <cell r="H1482">
            <v>0</v>
          </cell>
          <cell r="I1482">
            <v>0</v>
          </cell>
          <cell r="J1482">
            <v>1</v>
          </cell>
          <cell r="K1482">
            <v>1</v>
          </cell>
        </row>
        <row r="1483">
          <cell r="B1483" t="str">
            <v>TOKİ</v>
          </cell>
          <cell r="C1483">
            <v>0</v>
          </cell>
          <cell r="D1483">
            <v>0</v>
          </cell>
          <cell r="E1483">
            <v>0</v>
          </cell>
          <cell r="F1483">
            <v>1</v>
          </cell>
          <cell r="G1483">
            <v>0</v>
          </cell>
          <cell r="H1483">
            <v>0</v>
          </cell>
          <cell r="I1483">
            <v>0</v>
          </cell>
          <cell r="J1483">
            <v>1</v>
          </cell>
          <cell r="K1483">
            <v>1</v>
          </cell>
        </row>
        <row r="1484">
          <cell r="B1484" t="str">
            <v>TURKUAZ</v>
          </cell>
          <cell r="C1484">
            <v>0</v>
          </cell>
          <cell r="D1484">
            <v>0</v>
          </cell>
          <cell r="E1484">
            <v>0</v>
          </cell>
          <cell r="F1484">
            <v>1</v>
          </cell>
          <cell r="G1484">
            <v>0</v>
          </cell>
          <cell r="H1484">
            <v>0</v>
          </cell>
          <cell r="I1484">
            <v>0</v>
          </cell>
          <cell r="J1484">
            <v>1</v>
          </cell>
          <cell r="K1484">
            <v>1</v>
          </cell>
        </row>
        <row r="1485">
          <cell r="B1485" t="str">
            <v>BEŞDOĞANLAR</v>
          </cell>
          <cell r="C1485">
            <v>0</v>
          </cell>
          <cell r="D1485">
            <v>0</v>
          </cell>
          <cell r="E1485">
            <v>1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1</v>
          </cell>
          <cell r="K1485">
            <v>1</v>
          </cell>
        </row>
        <row r="1486">
          <cell r="B1486" t="str">
            <v>GÜRÜN TOPLAM</v>
          </cell>
          <cell r="C1486">
            <v>97</v>
          </cell>
          <cell r="D1486">
            <v>30</v>
          </cell>
          <cell r="E1486">
            <v>12</v>
          </cell>
          <cell r="F1486">
            <v>22</v>
          </cell>
          <cell r="G1486">
            <v>4</v>
          </cell>
          <cell r="H1486">
            <v>4</v>
          </cell>
          <cell r="I1486">
            <v>1</v>
          </cell>
          <cell r="J1486">
            <v>170</v>
          </cell>
          <cell r="K1486">
            <v>10741</v>
          </cell>
        </row>
        <row r="1488">
          <cell r="B1488" t="str">
            <v>HAFİK KÖY /
YERLEŞİM ADI</v>
          </cell>
          <cell r="C1488" t="str">
            <v>MEVCUT TRAFO GÜCÜ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 t="str">
            <v>TR 
ADEDİ</v>
          </cell>
          <cell r="K1488" t="str">
            <v>ABONE 
SAYISI</v>
          </cell>
        </row>
        <row r="1489">
          <cell r="B1489">
            <v>0</v>
          </cell>
          <cell r="C1489" t="str">
            <v>25 KVA</v>
          </cell>
          <cell r="D1489" t="str">
            <v xml:space="preserve">50 KVA </v>
          </cell>
          <cell r="E1489" t="str">
            <v>100 KVA</v>
          </cell>
          <cell r="F1489" t="str">
            <v xml:space="preserve">160 KVA </v>
          </cell>
          <cell r="G1489" t="str">
            <v>250 KVA</v>
          </cell>
          <cell r="H1489" t="str">
            <v xml:space="preserve">400 KVA </v>
          </cell>
          <cell r="I1489">
            <v>0</v>
          </cell>
          <cell r="J1489">
            <v>0</v>
          </cell>
          <cell r="K1489">
            <v>0</v>
          </cell>
        </row>
        <row r="1490">
          <cell r="B1490" t="str">
            <v>TR 1 DM</v>
          </cell>
          <cell r="C1490">
            <v>0</v>
          </cell>
          <cell r="D1490">
            <v>1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1</v>
          </cell>
          <cell r="K1490">
            <v>1</v>
          </cell>
        </row>
        <row r="1491">
          <cell r="B1491" t="str">
            <v>TR 2 YENİ MAHALLE KÖK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1</v>
          </cell>
          <cell r="H1491">
            <v>0</v>
          </cell>
          <cell r="I1491">
            <v>0</v>
          </cell>
          <cell r="J1491">
            <v>1</v>
          </cell>
          <cell r="K1491">
            <v>225</v>
          </cell>
        </row>
        <row r="1492">
          <cell r="B1492" t="str">
            <v>TR 4  TEPE MAHALLESİ</v>
          </cell>
          <cell r="C1492">
            <v>0</v>
          </cell>
          <cell r="D1492">
            <v>0</v>
          </cell>
          <cell r="E1492">
            <v>0</v>
          </cell>
          <cell r="F1492">
            <v>1</v>
          </cell>
          <cell r="G1492">
            <v>0</v>
          </cell>
          <cell r="H1492">
            <v>0</v>
          </cell>
          <cell r="I1492">
            <v>0</v>
          </cell>
          <cell r="J1492">
            <v>1</v>
          </cell>
          <cell r="K1492">
            <v>153</v>
          </cell>
        </row>
        <row r="1493">
          <cell r="B1493" t="str">
            <v>TR 5 ORTA YOL</v>
          </cell>
          <cell r="C1493">
            <v>0</v>
          </cell>
          <cell r="D1493">
            <v>0</v>
          </cell>
          <cell r="E1493">
            <v>1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1</v>
          </cell>
          <cell r="K1493">
            <v>67</v>
          </cell>
        </row>
        <row r="1494">
          <cell r="B1494" t="str">
            <v>TR 6 ÇARŞI KÖK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1</v>
          </cell>
          <cell r="I1494">
            <v>0</v>
          </cell>
          <cell r="J1494">
            <v>1</v>
          </cell>
          <cell r="K1494">
            <v>332</v>
          </cell>
        </row>
        <row r="1495">
          <cell r="B1495" t="str">
            <v>TR 7 ÇAY HARMAN</v>
          </cell>
          <cell r="C1495">
            <v>0</v>
          </cell>
          <cell r="D1495">
            <v>0</v>
          </cell>
          <cell r="E1495">
            <v>0</v>
          </cell>
          <cell r="F1495">
            <v>1</v>
          </cell>
          <cell r="G1495">
            <v>0</v>
          </cell>
          <cell r="H1495">
            <v>0</v>
          </cell>
          <cell r="I1495">
            <v>0</v>
          </cell>
          <cell r="J1495">
            <v>1</v>
          </cell>
          <cell r="K1495">
            <v>65</v>
          </cell>
        </row>
        <row r="1496">
          <cell r="B1496" t="str">
            <v xml:space="preserve">TR 8 YUKARI ÇAY </v>
          </cell>
          <cell r="C1496">
            <v>0</v>
          </cell>
          <cell r="D1496">
            <v>0</v>
          </cell>
          <cell r="E1496">
            <v>0</v>
          </cell>
          <cell r="F1496">
            <v>1</v>
          </cell>
          <cell r="G1496">
            <v>0</v>
          </cell>
          <cell r="H1496">
            <v>0</v>
          </cell>
          <cell r="I1496">
            <v>0</v>
          </cell>
          <cell r="J1496">
            <v>1</v>
          </cell>
          <cell r="K1496">
            <v>164</v>
          </cell>
        </row>
        <row r="1497">
          <cell r="B1497" t="str">
            <v>TR 9 GÖL YOLU</v>
          </cell>
          <cell r="C1497">
            <v>0</v>
          </cell>
          <cell r="D1497">
            <v>1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1</v>
          </cell>
          <cell r="K1497">
            <v>3</v>
          </cell>
        </row>
        <row r="1498">
          <cell r="B1498" t="str">
            <v>TR 10 ZİRAAT BANK YANI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1</v>
          </cell>
          <cell r="H1498">
            <v>0</v>
          </cell>
          <cell r="I1498">
            <v>0</v>
          </cell>
          <cell r="J1498">
            <v>1</v>
          </cell>
          <cell r="K1498">
            <v>48</v>
          </cell>
        </row>
        <row r="1499">
          <cell r="B1499" t="str">
            <v>TR 11 ZARA YOLU SON TR</v>
          </cell>
          <cell r="C1499">
            <v>0</v>
          </cell>
          <cell r="D1499">
            <v>0</v>
          </cell>
          <cell r="E1499">
            <v>0</v>
          </cell>
          <cell r="F1499">
            <v>1</v>
          </cell>
          <cell r="G1499">
            <v>0</v>
          </cell>
          <cell r="H1499">
            <v>0</v>
          </cell>
          <cell r="I1499">
            <v>0</v>
          </cell>
          <cell r="J1499">
            <v>1</v>
          </cell>
          <cell r="K1499">
            <v>18</v>
          </cell>
        </row>
        <row r="1500">
          <cell r="B1500" t="str">
            <v>ADAMLI</v>
          </cell>
          <cell r="C1500">
            <v>0</v>
          </cell>
          <cell r="D1500">
            <v>1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1</v>
          </cell>
          <cell r="K1500">
            <v>83</v>
          </cell>
        </row>
        <row r="1501">
          <cell r="B1501" t="str">
            <v>AKKAYA</v>
          </cell>
          <cell r="C1501">
            <v>0</v>
          </cell>
          <cell r="D1501">
            <v>1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1</v>
          </cell>
          <cell r="K1501">
            <v>64</v>
          </cell>
        </row>
        <row r="1502">
          <cell r="B1502" t="str">
            <v>ALÇIÖREN</v>
          </cell>
          <cell r="C1502">
            <v>0</v>
          </cell>
          <cell r="D1502">
            <v>1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1</v>
          </cell>
          <cell r="K1502">
            <v>56</v>
          </cell>
        </row>
        <row r="1503">
          <cell r="B1503" t="str">
            <v>ALANYURT</v>
          </cell>
          <cell r="C1503">
            <v>0</v>
          </cell>
          <cell r="D1503">
            <v>1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1</v>
          </cell>
          <cell r="K1503">
            <v>33</v>
          </cell>
        </row>
        <row r="1504">
          <cell r="B1504" t="str">
            <v>ACIPINAR</v>
          </cell>
          <cell r="C1504">
            <v>0</v>
          </cell>
          <cell r="D1504">
            <v>1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1</v>
          </cell>
          <cell r="K1504">
            <v>56</v>
          </cell>
        </row>
        <row r="1505">
          <cell r="B1505" t="str">
            <v>AKTAŞ</v>
          </cell>
          <cell r="C1505">
            <v>0</v>
          </cell>
          <cell r="D1505">
            <v>1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1</v>
          </cell>
          <cell r="K1505">
            <v>61</v>
          </cell>
        </row>
        <row r="1506">
          <cell r="B1506" t="str">
            <v>AYLIOĞLU</v>
          </cell>
          <cell r="C1506">
            <v>0</v>
          </cell>
          <cell r="D1506">
            <v>1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1</v>
          </cell>
          <cell r="K1506">
            <v>22</v>
          </cell>
        </row>
        <row r="1507">
          <cell r="B1507" t="str">
            <v>ALİBEYLİ</v>
          </cell>
          <cell r="C1507">
            <v>0</v>
          </cell>
          <cell r="D1507">
            <v>0</v>
          </cell>
          <cell r="E1507">
            <v>1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1</v>
          </cell>
          <cell r="K1507">
            <v>62</v>
          </cell>
        </row>
        <row r="1508">
          <cell r="B1508" t="str">
            <v>BAHÇECİK</v>
          </cell>
          <cell r="C1508">
            <v>0</v>
          </cell>
          <cell r="D1508">
            <v>1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1</v>
          </cell>
          <cell r="K1508">
            <v>39</v>
          </cell>
        </row>
        <row r="1509">
          <cell r="B1509" t="str">
            <v>BAYIRALTI</v>
          </cell>
          <cell r="C1509">
            <v>0</v>
          </cell>
          <cell r="D1509">
            <v>2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2</v>
          </cell>
          <cell r="K1509">
            <v>67</v>
          </cell>
        </row>
        <row r="1510">
          <cell r="B1510" t="str">
            <v>BAYRAMTEPE</v>
          </cell>
          <cell r="C1510">
            <v>0</v>
          </cell>
          <cell r="D1510">
            <v>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2</v>
          </cell>
          <cell r="K1510">
            <v>94</v>
          </cell>
        </row>
        <row r="1511">
          <cell r="B1511" t="str">
            <v>BESİNLİ</v>
          </cell>
          <cell r="C1511">
            <v>0</v>
          </cell>
          <cell r="D1511">
            <v>0</v>
          </cell>
          <cell r="E1511">
            <v>1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1</v>
          </cell>
          <cell r="K1511">
            <v>110</v>
          </cell>
        </row>
        <row r="1512">
          <cell r="B1512" t="str">
            <v>BEYDİLLİ</v>
          </cell>
          <cell r="C1512">
            <v>0</v>
          </cell>
          <cell r="D1512">
            <v>2</v>
          </cell>
          <cell r="E1512">
            <v>1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3</v>
          </cell>
          <cell r="K1512">
            <v>156</v>
          </cell>
        </row>
        <row r="1513">
          <cell r="B1513" t="str">
            <v>BEYKONAĞI</v>
          </cell>
          <cell r="C1513">
            <v>0</v>
          </cell>
          <cell r="D1513">
            <v>3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3</v>
          </cell>
          <cell r="K1513">
            <v>137</v>
          </cell>
        </row>
        <row r="1514">
          <cell r="B1514" t="str">
            <v>BAKIMLI</v>
          </cell>
          <cell r="C1514">
            <v>0</v>
          </cell>
          <cell r="D1514">
            <v>1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1</v>
          </cell>
          <cell r="K1514">
            <v>27</v>
          </cell>
        </row>
        <row r="1515">
          <cell r="B1515" t="str">
            <v>BENLİKAYA</v>
          </cell>
          <cell r="C1515">
            <v>0</v>
          </cell>
          <cell r="D1515">
            <v>1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1</v>
          </cell>
          <cell r="K1515">
            <v>24</v>
          </cell>
        </row>
        <row r="1516">
          <cell r="B1516" t="str">
            <v>CELALLİ</v>
          </cell>
          <cell r="C1516">
            <v>0</v>
          </cell>
          <cell r="D1516">
            <v>0</v>
          </cell>
          <cell r="E1516">
            <v>1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1</v>
          </cell>
          <cell r="K1516">
            <v>135</v>
          </cell>
        </row>
        <row r="1517">
          <cell r="B1517" t="str">
            <v>ÇAKMAK</v>
          </cell>
          <cell r="C1517">
            <v>0</v>
          </cell>
          <cell r="D1517">
            <v>2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2</v>
          </cell>
          <cell r="K1517">
            <v>57</v>
          </cell>
        </row>
        <row r="1518">
          <cell r="B1518" t="str">
            <v>ÇALTILI</v>
          </cell>
          <cell r="C1518">
            <v>0</v>
          </cell>
          <cell r="D1518">
            <v>2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2</v>
          </cell>
          <cell r="K1518">
            <v>87</v>
          </cell>
        </row>
        <row r="1519">
          <cell r="B1519" t="str">
            <v>ÇİMEN YENİCE</v>
          </cell>
          <cell r="C1519">
            <v>0</v>
          </cell>
          <cell r="D1519">
            <v>2</v>
          </cell>
          <cell r="E1519">
            <v>1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3</v>
          </cell>
          <cell r="K1519">
            <v>116</v>
          </cell>
        </row>
        <row r="1520">
          <cell r="B1520" t="str">
            <v>ÇINARLI</v>
          </cell>
          <cell r="C1520">
            <v>0</v>
          </cell>
          <cell r="D1520">
            <v>0</v>
          </cell>
          <cell r="E1520">
            <v>2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2</v>
          </cell>
          <cell r="K1520">
            <v>311</v>
          </cell>
        </row>
        <row r="1521">
          <cell r="B1521" t="str">
            <v>ÇÖMLEKLİ</v>
          </cell>
          <cell r="C1521">
            <v>0</v>
          </cell>
          <cell r="D1521">
            <v>1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1</v>
          </cell>
          <cell r="K1521">
            <v>41</v>
          </cell>
        </row>
        <row r="1522">
          <cell r="B1522" t="str">
            <v>ÇUKURBELEN</v>
          </cell>
          <cell r="C1522">
            <v>0</v>
          </cell>
          <cell r="D1522">
            <v>1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1</v>
          </cell>
          <cell r="K1522">
            <v>52</v>
          </cell>
        </row>
        <row r="1523">
          <cell r="B1523" t="str">
            <v>DEĞİRMENSEKİ</v>
          </cell>
          <cell r="C1523">
            <v>0</v>
          </cell>
          <cell r="D1523">
            <v>1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1</v>
          </cell>
          <cell r="K1523">
            <v>42</v>
          </cell>
        </row>
        <row r="1524">
          <cell r="B1524" t="str">
            <v>DIŞKAPI</v>
          </cell>
          <cell r="C1524">
            <v>0</v>
          </cell>
          <cell r="D1524">
            <v>1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1</v>
          </cell>
          <cell r="K1524">
            <v>107</v>
          </cell>
        </row>
        <row r="1525">
          <cell r="B1525" t="str">
            <v>DURULMUŞ</v>
          </cell>
          <cell r="C1525">
            <v>0</v>
          </cell>
          <cell r="D1525">
            <v>0</v>
          </cell>
          <cell r="E1525">
            <v>1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1</v>
          </cell>
          <cell r="K1525">
            <v>104</v>
          </cell>
        </row>
        <row r="1526">
          <cell r="B1526" t="str">
            <v>DÜĞER</v>
          </cell>
          <cell r="C1526">
            <v>0</v>
          </cell>
          <cell r="D1526">
            <v>6</v>
          </cell>
          <cell r="E1526">
            <v>1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7</v>
          </cell>
          <cell r="K1526">
            <v>278</v>
          </cell>
        </row>
        <row r="1527">
          <cell r="B1527" t="str">
            <v>DÜNDAR</v>
          </cell>
          <cell r="C1527">
            <v>0</v>
          </cell>
          <cell r="D1527">
            <v>1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1</v>
          </cell>
          <cell r="K1527">
            <v>53</v>
          </cell>
        </row>
        <row r="1528">
          <cell r="B1528" t="str">
            <v>DÜZYAYLA</v>
          </cell>
          <cell r="C1528">
            <v>0</v>
          </cell>
          <cell r="D1528">
            <v>0</v>
          </cell>
          <cell r="E1528">
            <v>1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1</v>
          </cell>
          <cell r="K1528">
            <v>222</v>
          </cell>
        </row>
        <row r="1529">
          <cell r="B1529" t="str">
            <v>DEĞİRMENBOĞAZI</v>
          </cell>
          <cell r="C1529">
            <v>0</v>
          </cell>
          <cell r="D1529">
            <v>1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1</v>
          </cell>
          <cell r="K1529">
            <v>38</v>
          </cell>
        </row>
        <row r="1530">
          <cell r="B1530" t="str">
            <v>DEMİRCİ</v>
          </cell>
          <cell r="C1530">
            <v>0</v>
          </cell>
          <cell r="D1530">
            <v>1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1</v>
          </cell>
          <cell r="K1530">
            <v>11</v>
          </cell>
        </row>
        <row r="1531">
          <cell r="B1531" t="str">
            <v>DERİNCE</v>
          </cell>
          <cell r="C1531">
            <v>0</v>
          </cell>
          <cell r="D1531">
            <v>1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1</v>
          </cell>
          <cell r="K1531">
            <v>41</v>
          </cell>
        </row>
        <row r="1532">
          <cell r="B1532" t="str">
            <v>EKİNGÖLÜ</v>
          </cell>
          <cell r="C1532">
            <v>0</v>
          </cell>
          <cell r="D1532">
            <v>0</v>
          </cell>
          <cell r="E1532">
            <v>1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1</v>
          </cell>
          <cell r="K1532">
            <v>168</v>
          </cell>
        </row>
        <row r="1533">
          <cell r="B1533" t="str">
            <v>EMRE</v>
          </cell>
          <cell r="C1533">
            <v>0</v>
          </cell>
          <cell r="D1533">
            <v>2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2</v>
          </cell>
          <cell r="K1533">
            <v>205</v>
          </cell>
        </row>
        <row r="1534">
          <cell r="B1534" t="str">
            <v>ESENLİ</v>
          </cell>
          <cell r="C1534">
            <v>0</v>
          </cell>
          <cell r="D1534">
            <v>1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1</v>
          </cell>
          <cell r="K1534">
            <v>115</v>
          </cell>
        </row>
        <row r="1535">
          <cell r="B1535" t="str">
            <v>EYMİR</v>
          </cell>
          <cell r="C1535">
            <v>0</v>
          </cell>
          <cell r="D1535">
            <v>1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1</v>
          </cell>
          <cell r="K1535">
            <v>31</v>
          </cell>
        </row>
        <row r="1536">
          <cell r="B1536" t="str">
            <v>EVCİ</v>
          </cell>
          <cell r="C1536">
            <v>0</v>
          </cell>
          <cell r="D1536">
            <v>1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1</v>
          </cell>
          <cell r="K1536">
            <v>23</v>
          </cell>
        </row>
        <row r="1537">
          <cell r="B1537" t="str">
            <v>GÖKDİN</v>
          </cell>
          <cell r="C1537">
            <v>0</v>
          </cell>
          <cell r="D1537">
            <v>0</v>
          </cell>
          <cell r="E1537">
            <v>1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1</v>
          </cell>
          <cell r="K1537">
            <v>68</v>
          </cell>
        </row>
        <row r="1538">
          <cell r="B1538" t="str">
            <v>GÖLCÜK</v>
          </cell>
          <cell r="C1538">
            <v>1</v>
          </cell>
          <cell r="D1538">
            <v>2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3</v>
          </cell>
          <cell r="K1538">
            <v>29</v>
          </cell>
        </row>
        <row r="1539">
          <cell r="B1539" t="str">
            <v>GÜLPINAR</v>
          </cell>
          <cell r="C1539">
            <v>0</v>
          </cell>
          <cell r="D1539">
            <v>0</v>
          </cell>
          <cell r="E1539">
            <v>1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1</v>
          </cell>
          <cell r="K1539">
            <v>150</v>
          </cell>
        </row>
        <row r="1540">
          <cell r="B1540" t="str">
            <v>GÜNYAMAÇ</v>
          </cell>
          <cell r="C1540">
            <v>0</v>
          </cell>
          <cell r="D1540">
            <v>1</v>
          </cell>
          <cell r="E1540">
            <v>1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2</v>
          </cell>
          <cell r="K1540">
            <v>162</v>
          </cell>
        </row>
        <row r="1541">
          <cell r="B1541" t="str">
            <v>GEDİKÇAYIRI</v>
          </cell>
          <cell r="C1541">
            <v>0</v>
          </cell>
          <cell r="D1541">
            <v>2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2</v>
          </cell>
          <cell r="K1541">
            <v>24</v>
          </cell>
        </row>
        <row r="1542">
          <cell r="B1542" t="str">
            <v>İNKÖY</v>
          </cell>
          <cell r="C1542">
            <v>0</v>
          </cell>
          <cell r="D1542">
            <v>1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1</v>
          </cell>
          <cell r="K1542">
            <v>31</v>
          </cell>
        </row>
        <row r="1543">
          <cell r="B1543" t="str">
            <v>İNANDIK</v>
          </cell>
          <cell r="C1543">
            <v>0</v>
          </cell>
          <cell r="D1543">
            <v>1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1</v>
          </cell>
          <cell r="K1543">
            <v>20</v>
          </cell>
        </row>
        <row r="1544">
          <cell r="B1544" t="str">
            <v>KAMIŞ</v>
          </cell>
          <cell r="C1544">
            <v>0</v>
          </cell>
          <cell r="D1544">
            <v>1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1</v>
          </cell>
          <cell r="K1544">
            <v>107</v>
          </cell>
        </row>
        <row r="1545">
          <cell r="B1545" t="str">
            <v>KARLI</v>
          </cell>
          <cell r="C1545">
            <v>0</v>
          </cell>
          <cell r="D1545">
            <v>1</v>
          </cell>
          <cell r="E1545">
            <v>1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2</v>
          </cell>
          <cell r="K1545">
            <v>243</v>
          </cell>
        </row>
        <row r="1546">
          <cell r="B1546" t="str">
            <v>KAYTARMIŞ</v>
          </cell>
          <cell r="C1546">
            <v>0</v>
          </cell>
          <cell r="D1546">
            <v>1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1</v>
          </cell>
          <cell r="K1546">
            <v>14</v>
          </cell>
        </row>
        <row r="1547">
          <cell r="B1547" t="str">
            <v>KIZILÖREN</v>
          </cell>
          <cell r="C1547">
            <v>0</v>
          </cell>
          <cell r="D1547">
            <v>2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2</v>
          </cell>
          <cell r="K1547">
            <v>68</v>
          </cell>
        </row>
        <row r="1548">
          <cell r="B1548" t="str">
            <v>KOŞUTDERE</v>
          </cell>
          <cell r="C1548">
            <v>0</v>
          </cell>
          <cell r="D1548">
            <v>0</v>
          </cell>
          <cell r="E1548">
            <v>1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1</v>
          </cell>
          <cell r="K1548">
            <v>122</v>
          </cell>
        </row>
        <row r="1549">
          <cell r="B1549" t="str">
            <v>KURUGÖL</v>
          </cell>
          <cell r="C1549">
            <v>0</v>
          </cell>
          <cell r="D1549">
            <v>1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1</v>
          </cell>
          <cell r="K1549">
            <v>37</v>
          </cell>
        </row>
        <row r="1550">
          <cell r="B1550" t="str">
            <v>KÜPECİK</v>
          </cell>
          <cell r="C1550">
            <v>0</v>
          </cell>
          <cell r="D1550">
            <v>1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1</v>
          </cell>
          <cell r="K1550" t="str">
            <v>----</v>
          </cell>
        </row>
        <row r="1551">
          <cell r="B1551" t="str">
            <v>KABALI</v>
          </cell>
          <cell r="C1551">
            <v>0</v>
          </cell>
          <cell r="D1551">
            <v>1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1</v>
          </cell>
          <cell r="K1551">
            <v>67</v>
          </cell>
        </row>
        <row r="1552">
          <cell r="B1552" t="str">
            <v>KARAYAPRAK</v>
          </cell>
          <cell r="C1552">
            <v>0</v>
          </cell>
          <cell r="D1552">
            <v>1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1</v>
          </cell>
          <cell r="K1552">
            <v>17</v>
          </cell>
        </row>
        <row r="1553">
          <cell r="B1553" t="str">
            <v>KELLER</v>
          </cell>
          <cell r="C1553">
            <v>0</v>
          </cell>
          <cell r="D1553">
            <v>1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1</v>
          </cell>
          <cell r="K1553">
            <v>7</v>
          </cell>
        </row>
        <row r="1554">
          <cell r="B1554" t="str">
            <v>KIZILCAÖREN</v>
          </cell>
          <cell r="C1554">
            <v>0</v>
          </cell>
          <cell r="D1554">
            <v>3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3</v>
          </cell>
          <cell r="K1554">
            <v>68</v>
          </cell>
        </row>
        <row r="1555">
          <cell r="B1555" t="str">
            <v>MADEN</v>
          </cell>
          <cell r="C1555">
            <v>0</v>
          </cell>
          <cell r="D1555">
            <v>1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1</v>
          </cell>
          <cell r="K1555">
            <v>25</v>
          </cell>
        </row>
        <row r="1556">
          <cell r="B1556" t="str">
            <v>MANSURLU</v>
          </cell>
          <cell r="C1556">
            <v>0</v>
          </cell>
          <cell r="D1556">
            <v>1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1</v>
          </cell>
          <cell r="K1556">
            <v>55</v>
          </cell>
        </row>
        <row r="1557">
          <cell r="B1557" t="str">
            <v>OLUKBAŞI</v>
          </cell>
          <cell r="C1557">
            <v>0</v>
          </cell>
          <cell r="D1557">
            <v>1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1</v>
          </cell>
          <cell r="K1557">
            <v>104</v>
          </cell>
        </row>
        <row r="1558">
          <cell r="B1558" t="str">
            <v>OTMANALAN</v>
          </cell>
          <cell r="C1558">
            <v>0</v>
          </cell>
          <cell r="D1558">
            <v>1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1</v>
          </cell>
          <cell r="K1558">
            <v>51</v>
          </cell>
        </row>
        <row r="1559">
          <cell r="B1559" t="str">
            <v>OYMADERE</v>
          </cell>
          <cell r="C1559">
            <v>0</v>
          </cell>
          <cell r="D1559">
            <v>1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1</v>
          </cell>
          <cell r="K1559">
            <v>88</v>
          </cell>
        </row>
        <row r="1560">
          <cell r="B1560" t="str">
            <v>ÖZEN</v>
          </cell>
          <cell r="C1560">
            <v>0</v>
          </cell>
          <cell r="D1560">
            <v>0</v>
          </cell>
          <cell r="E1560">
            <v>1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1</v>
          </cell>
          <cell r="K1560">
            <v>80</v>
          </cell>
        </row>
        <row r="1561">
          <cell r="B1561" t="str">
            <v>ÖREĞİL</v>
          </cell>
          <cell r="C1561">
            <v>0</v>
          </cell>
          <cell r="D1561">
            <v>1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1</v>
          </cell>
          <cell r="K1561">
            <v>50</v>
          </cell>
        </row>
        <row r="1562">
          <cell r="B1562" t="str">
            <v>PİRHÜSEYİN</v>
          </cell>
          <cell r="C1562">
            <v>0</v>
          </cell>
          <cell r="D1562">
            <v>1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1</v>
          </cell>
          <cell r="K1562">
            <v>101</v>
          </cell>
        </row>
        <row r="1563">
          <cell r="B1563" t="str">
            <v>SÜLEYMANİYE</v>
          </cell>
          <cell r="C1563">
            <v>0</v>
          </cell>
          <cell r="D1563">
            <v>1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1</v>
          </cell>
          <cell r="K1563">
            <v>17</v>
          </cell>
        </row>
        <row r="1564">
          <cell r="B1564" t="str">
            <v>SOFULAR</v>
          </cell>
          <cell r="C1564">
            <v>0</v>
          </cell>
          <cell r="D1564">
            <v>2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2</v>
          </cell>
          <cell r="K1564">
            <v>77</v>
          </cell>
        </row>
        <row r="1565">
          <cell r="B1565" t="str">
            <v>ŞAHİN</v>
          </cell>
          <cell r="C1565">
            <v>0</v>
          </cell>
          <cell r="D1565">
            <v>1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1</v>
          </cell>
          <cell r="K1565">
            <v>35</v>
          </cell>
        </row>
        <row r="1566">
          <cell r="B1566" t="str">
            <v>TAVŞANLI</v>
          </cell>
          <cell r="C1566">
            <v>0</v>
          </cell>
          <cell r="D1566">
            <v>0</v>
          </cell>
          <cell r="E1566">
            <v>1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1</v>
          </cell>
          <cell r="K1566">
            <v>184</v>
          </cell>
        </row>
        <row r="1567">
          <cell r="B1567" t="str">
            <v>TUZHİSAR</v>
          </cell>
          <cell r="C1567">
            <v>0</v>
          </cell>
          <cell r="D1567">
            <v>1</v>
          </cell>
          <cell r="E1567">
            <v>1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2</v>
          </cell>
          <cell r="K1567">
            <v>80</v>
          </cell>
        </row>
        <row r="1568">
          <cell r="B1568" t="str">
            <v>TOPÇUYENİKÖY</v>
          </cell>
          <cell r="C1568">
            <v>0</v>
          </cell>
          <cell r="D1568">
            <v>1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1</v>
          </cell>
          <cell r="K1568">
            <v>59</v>
          </cell>
        </row>
        <row r="1569">
          <cell r="B1569" t="str">
            <v>ÜZEYİR</v>
          </cell>
          <cell r="C1569">
            <v>0</v>
          </cell>
          <cell r="D1569">
            <v>1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1</v>
          </cell>
          <cell r="K1569">
            <v>67</v>
          </cell>
        </row>
        <row r="1570">
          <cell r="B1570" t="str">
            <v>YAKABOYU</v>
          </cell>
          <cell r="C1570">
            <v>0</v>
          </cell>
          <cell r="D1570">
            <v>0</v>
          </cell>
          <cell r="E1570">
            <v>1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1</v>
          </cell>
          <cell r="K1570">
            <v>148</v>
          </cell>
        </row>
        <row r="1571">
          <cell r="B1571" t="str">
            <v>YARHİSAR</v>
          </cell>
          <cell r="C1571">
            <v>0</v>
          </cell>
          <cell r="D1571">
            <v>1</v>
          </cell>
          <cell r="E1571">
            <v>2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3</v>
          </cell>
          <cell r="K1571">
            <v>158</v>
          </cell>
        </row>
        <row r="1572">
          <cell r="B1572" t="str">
            <v>YALINCAK</v>
          </cell>
          <cell r="C1572">
            <v>0</v>
          </cell>
          <cell r="D1572">
            <v>1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1</v>
          </cell>
          <cell r="K1572">
            <v>68</v>
          </cell>
        </row>
        <row r="1573">
          <cell r="B1573" t="str">
            <v>YALNIZAĞIL</v>
          </cell>
          <cell r="C1573">
            <v>0</v>
          </cell>
          <cell r="D1573">
            <v>1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1</v>
          </cell>
          <cell r="K1573">
            <v>12</v>
          </cell>
        </row>
        <row r="1574">
          <cell r="B1574" t="str">
            <v>PUSAT</v>
          </cell>
          <cell r="C1574">
            <v>0</v>
          </cell>
          <cell r="D1574">
            <v>1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1</v>
          </cell>
          <cell r="K1574">
            <v>78</v>
          </cell>
        </row>
        <row r="1575">
          <cell r="B1575" t="str">
            <v>YENİKÖY</v>
          </cell>
          <cell r="C1575">
            <v>0</v>
          </cell>
          <cell r="D1575">
            <v>0</v>
          </cell>
          <cell r="E1575">
            <v>1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1</v>
          </cell>
          <cell r="K1575">
            <v>234</v>
          </cell>
        </row>
        <row r="1576">
          <cell r="B1576" t="str">
            <v>HAFİK TOPLAM</v>
          </cell>
          <cell r="C1576">
            <v>1</v>
          </cell>
          <cell r="D1576">
            <v>84</v>
          </cell>
          <cell r="E1576">
            <v>24</v>
          </cell>
          <cell r="F1576">
            <v>4</v>
          </cell>
          <cell r="G1576">
            <v>2</v>
          </cell>
          <cell r="H1576">
            <v>1</v>
          </cell>
          <cell r="I1576">
            <v>0</v>
          </cell>
          <cell r="J1576">
            <v>116</v>
          </cell>
          <cell r="K1576">
            <v>7409</v>
          </cell>
        </row>
        <row r="1578">
          <cell r="B1578" t="str">
            <v>İMRANLI TR BÖLGESİ/ADI</v>
          </cell>
          <cell r="C1578" t="str">
            <v>MEVCUT TRAFO GÜCÜ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 t="str">
            <v>TR ADEDİ</v>
          </cell>
          <cell r="K1578" t="str">
            <v>ABONE SAYISI</v>
          </cell>
        </row>
        <row r="1579">
          <cell r="B1579">
            <v>0</v>
          </cell>
          <cell r="C1579" t="str">
            <v xml:space="preserve">50 KVA </v>
          </cell>
          <cell r="D1579" t="str">
            <v>100 KVA</v>
          </cell>
          <cell r="E1579" t="str">
            <v xml:space="preserve">160 KVA </v>
          </cell>
          <cell r="F1579" t="str">
            <v>250 KVA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</row>
        <row r="1580">
          <cell r="B1580" t="str">
            <v>TR-1 DAĞ.MER</v>
          </cell>
          <cell r="C1580">
            <v>1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1</v>
          </cell>
          <cell r="K1580">
            <v>1</v>
          </cell>
        </row>
        <row r="1581">
          <cell r="B1581" t="str">
            <v>TR-2 PTT YANI</v>
          </cell>
          <cell r="C1581">
            <v>0</v>
          </cell>
          <cell r="D1581">
            <v>0</v>
          </cell>
          <cell r="E1581">
            <v>0</v>
          </cell>
          <cell r="F1581">
            <v>1</v>
          </cell>
          <cell r="G1581">
            <v>0</v>
          </cell>
          <cell r="H1581">
            <v>0</v>
          </cell>
          <cell r="I1581">
            <v>0</v>
          </cell>
          <cell r="J1581">
            <v>1</v>
          </cell>
          <cell r="K1581">
            <v>407</v>
          </cell>
        </row>
        <row r="1582">
          <cell r="B1582" t="str">
            <v>TR-3 PAZAR YERİ</v>
          </cell>
          <cell r="C1582">
            <v>0</v>
          </cell>
          <cell r="D1582">
            <v>0</v>
          </cell>
          <cell r="E1582">
            <v>1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1</v>
          </cell>
          <cell r="K1582">
            <v>286</v>
          </cell>
        </row>
        <row r="1583">
          <cell r="B1583" t="str">
            <v>TR-4 ÇARŞI</v>
          </cell>
          <cell r="C1583">
            <v>0</v>
          </cell>
          <cell r="D1583">
            <v>0</v>
          </cell>
          <cell r="E1583">
            <v>1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1</v>
          </cell>
          <cell r="K1583">
            <v>351</v>
          </cell>
        </row>
        <row r="1584">
          <cell r="B1584" t="str">
            <v>TR-5 KIZILIRMAK</v>
          </cell>
          <cell r="C1584">
            <v>0</v>
          </cell>
          <cell r="D1584">
            <v>1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1</v>
          </cell>
          <cell r="K1584">
            <v>243</v>
          </cell>
        </row>
        <row r="1585">
          <cell r="B1585" t="str">
            <v>TR-6 AKABE KON.</v>
          </cell>
          <cell r="C1585">
            <v>0</v>
          </cell>
          <cell r="D1585">
            <v>0</v>
          </cell>
          <cell r="E1585">
            <v>1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1</v>
          </cell>
          <cell r="K1585">
            <v>273</v>
          </cell>
        </row>
        <row r="1586">
          <cell r="B1586" t="str">
            <v>TR-7 KARŞIYAKA</v>
          </cell>
          <cell r="C1586">
            <v>0</v>
          </cell>
          <cell r="D1586">
            <v>1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1</v>
          </cell>
          <cell r="K1586">
            <v>201</v>
          </cell>
        </row>
        <row r="1587">
          <cell r="B1587" t="str">
            <v>TR-8 ŞAH PETROL</v>
          </cell>
          <cell r="C1587">
            <v>0</v>
          </cell>
          <cell r="D1587">
            <v>1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1</v>
          </cell>
          <cell r="K1587">
            <v>93</v>
          </cell>
        </row>
        <row r="1588">
          <cell r="B1588" t="str">
            <v>TR-9 AŞ.DURUCAN</v>
          </cell>
          <cell r="C1588">
            <v>0</v>
          </cell>
          <cell r="D1588">
            <v>1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1</v>
          </cell>
          <cell r="K1588">
            <v>181</v>
          </cell>
        </row>
        <row r="1589">
          <cell r="B1589" t="str">
            <v>TR-10 Y.DURUCAN</v>
          </cell>
          <cell r="C1589">
            <v>0</v>
          </cell>
          <cell r="D1589">
            <v>1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1</v>
          </cell>
          <cell r="K1589">
            <v>147</v>
          </cell>
        </row>
        <row r="1590">
          <cell r="B1590" t="str">
            <v>TR-11 YAYLACIK</v>
          </cell>
          <cell r="C1590">
            <v>1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1</v>
          </cell>
          <cell r="K1590">
            <v>47</v>
          </cell>
        </row>
        <row r="1591">
          <cell r="B1591" t="str">
            <v>İMRANLI MERKEZ TOPLAM</v>
          </cell>
          <cell r="C1591">
            <v>2</v>
          </cell>
          <cell r="D1591">
            <v>5</v>
          </cell>
          <cell r="E1591">
            <v>3</v>
          </cell>
          <cell r="F1591">
            <v>1</v>
          </cell>
          <cell r="G1591">
            <v>0</v>
          </cell>
          <cell r="H1591">
            <v>0</v>
          </cell>
          <cell r="I1591">
            <v>0</v>
          </cell>
          <cell r="J1591">
            <v>11</v>
          </cell>
          <cell r="K1591">
            <v>2230</v>
          </cell>
        </row>
        <row r="1592">
          <cell r="B1592">
            <v>0</v>
          </cell>
          <cell r="C1592" t="str">
            <v xml:space="preserve">50 KVA </v>
          </cell>
          <cell r="D1592" t="str">
            <v>100 KVA</v>
          </cell>
          <cell r="E1592" t="str">
            <v xml:space="preserve">160 KVA </v>
          </cell>
          <cell r="F1592" t="str">
            <v>250 KVA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</row>
        <row r="1593">
          <cell r="B1593" t="str">
            <v>AKKAYA</v>
          </cell>
          <cell r="C1593">
            <v>1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1</v>
          </cell>
          <cell r="K1593">
            <v>28</v>
          </cell>
        </row>
        <row r="1594">
          <cell r="B1594" t="str">
            <v>ALTUNCA</v>
          </cell>
          <cell r="C1594">
            <v>1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1</v>
          </cell>
          <cell r="K1594">
            <v>37</v>
          </cell>
        </row>
        <row r="1595">
          <cell r="B1595" t="str">
            <v>ARDIÇALAN</v>
          </cell>
          <cell r="C1595">
            <v>1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1</v>
          </cell>
          <cell r="K1595">
            <v>56</v>
          </cell>
        </row>
        <row r="1596">
          <cell r="B1596" t="str">
            <v>AŞ.BOĞAZ</v>
          </cell>
          <cell r="C1596">
            <v>1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1</v>
          </cell>
          <cell r="K1596">
            <v>54</v>
          </cell>
        </row>
        <row r="1597">
          <cell r="B1597" t="str">
            <v>AŞ.CULHA</v>
          </cell>
          <cell r="C1597">
            <v>1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1</v>
          </cell>
          <cell r="K1597">
            <v>68</v>
          </cell>
        </row>
        <row r="1598">
          <cell r="B1598" t="str">
            <v>ATLICA</v>
          </cell>
          <cell r="C1598">
            <v>1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1</v>
          </cell>
          <cell r="K1598">
            <v>27</v>
          </cell>
        </row>
        <row r="1599">
          <cell r="B1599" t="str">
            <v>AYDIN</v>
          </cell>
          <cell r="C1599">
            <v>1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1</v>
          </cell>
          <cell r="K1599">
            <v>38</v>
          </cell>
        </row>
        <row r="1600">
          <cell r="B1600" t="str">
            <v>BAŞLICA</v>
          </cell>
          <cell r="C1600">
            <v>1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1</v>
          </cell>
          <cell r="K1600">
            <v>32</v>
          </cell>
        </row>
        <row r="1601">
          <cell r="B1601" t="str">
            <v>BECEK</v>
          </cell>
          <cell r="C1601">
            <v>1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1</v>
          </cell>
          <cell r="K1601">
            <v>20</v>
          </cell>
        </row>
        <row r="1602">
          <cell r="B1602" t="str">
            <v>BEĞENDİK</v>
          </cell>
          <cell r="C1602">
            <v>1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1</v>
          </cell>
          <cell r="K1602">
            <v>65</v>
          </cell>
        </row>
        <row r="1603">
          <cell r="B1603" t="str">
            <v>BOĞAZÖREN</v>
          </cell>
          <cell r="C1603">
            <v>1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1</v>
          </cell>
          <cell r="K1603">
            <v>40</v>
          </cell>
        </row>
        <row r="1604">
          <cell r="B1604" t="str">
            <v>ESK.BOĞAZÖREN</v>
          </cell>
          <cell r="C1604">
            <v>1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1</v>
          </cell>
          <cell r="K1604">
            <v>62</v>
          </cell>
        </row>
        <row r="1605">
          <cell r="B1605" t="str">
            <v>BORULAR</v>
          </cell>
          <cell r="C1605">
            <v>1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1</v>
          </cell>
          <cell r="K1605">
            <v>119</v>
          </cell>
        </row>
        <row r="1606">
          <cell r="B1606" t="str">
            <v>BULGURLUK</v>
          </cell>
          <cell r="C1606">
            <v>1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1</v>
          </cell>
          <cell r="K1606">
            <v>29</v>
          </cell>
        </row>
        <row r="1607">
          <cell r="B1607" t="str">
            <v>KELEK MZ.</v>
          </cell>
          <cell r="C1607">
            <v>1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1</v>
          </cell>
          <cell r="K1607">
            <v>7</v>
          </cell>
        </row>
        <row r="1608">
          <cell r="B1608" t="str">
            <v>ÇALIYURT</v>
          </cell>
          <cell r="C1608">
            <v>1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1</v>
          </cell>
          <cell r="K1608">
            <v>61</v>
          </cell>
        </row>
        <row r="1609">
          <cell r="B1609" t="str">
            <v>KIZILOLUK MZ.</v>
          </cell>
          <cell r="C1609">
            <v>1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1</v>
          </cell>
          <cell r="K1609">
            <v>16</v>
          </cell>
        </row>
        <row r="1610">
          <cell r="B1610" t="str">
            <v>ÇANDIR</v>
          </cell>
          <cell r="C1610">
            <v>1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1</v>
          </cell>
          <cell r="K1610">
            <v>27</v>
          </cell>
        </row>
        <row r="1611">
          <cell r="B1611" t="str">
            <v>ÇUKURYURT</v>
          </cell>
          <cell r="C1611">
            <v>1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1</v>
          </cell>
          <cell r="K1611">
            <v>87</v>
          </cell>
        </row>
        <row r="1612">
          <cell r="B1612" t="str">
            <v>DAĞYURDU</v>
          </cell>
          <cell r="C1612">
            <v>0</v>
          </cell>
          <cell r="D1612">
            <v>1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1</v>
          </cell>
          <cell r="K1612">
            <v>84</v>
          </cell>
        </row>
        <row r="1613">
          <cell r="B1613" t="str">
            <v>DELİCE</v>
          </cell>
          <cell r="C1613">
            <v>0</v>
          </cell>
          <cell r="D1613">
            <v>1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1</v>
          </cell>
          <cell r="K1613">
            <v>302</v>
          </cell>
        </row>
        <row r="1614">
          <cell r="B1614" t="str">
            <v>DEREKÖY</v>
          </cell>
          <cell r="C1614">
            <v>1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1</v>
          </cell>
          <cell r="K1614">
            <v>41</v>
          </cell>
        </row>
        <row r="1615">
          <cell r="B1615" t="str">
            <v>DOĞANCAL</v>
          </cell>
          <cell r="C1615">
            <v>1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1</v>
          </cell>
          <cell r="K1615">
            <v>41</v>
          </cell>
        </row>
        <row r="1616">
          <cell r="B1616" t="str">
            <v>ESKİDERE</v>
          </cell>
          <cell r="C1616">
            <v>1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1</v>
          </cell>
          <cell r="K1616">
            <v>28</v>
          </cell>
        </row>
        <row r="1617">
          <cell r="B1617" t="str">
            <v>YAKAYERİ</v>
          </cell>
          <cell r="C1617">
            <v>1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1</v>
          </cell>
          <cell r="K1617">
            <v>12</v>
          </cell>
        </row>
        <row r="1618">
          <cell r="B1618" t="str">
            <v>ALANYURT</v>
          </cell>
          <cell r="C1618">
            <v>1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1</v>
          </cell>
          <cell r="K1618">
            <v>8</v>
          </cell>
        </row>
        <row r="1619">
          <cell r="B1619" t="str">
            <v>E.KAPIMAHMUT</v>
          </cell>
          <cell r="C1619">
            <v>1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1</v>
          </cell>
          <cell r="K1619">
            <v>66</v>
          </cell>
        </row>
        <row r="1620">
          <cell r="B1620" t="str">
            <v>DOĞANAĞILI MZ.</v>
          </cell>
          <cell r="C1620">
            <v>1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1</v>
          </cell>
          <cell r="K1620">
            <v>13</v>
          </cell>
        </row>
        <row r="1621">
          <cell r="B1621" t="str">
            <v>ESKİKEŞLİK</v>
          </cell>
          <cell r="C1621">
            <v>1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1</v>
          </cell>
          <cell r="K1621">
            <v>59</v>
          </cell>
        </row>
        <row r="1622">
          <cell r="B1622" t="str">
            <v>GELENLİ MZ.</v>
          </cell>
          <cell r="C1622">
            <v>1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1</v>
          </cell>
          <cell r="K1622">
            <v>12</v>
          </cell>
        </row>
        <row r="1623">
          <cell r="B1623" t="str">
            <v>PUR MZ.</v>
          </cell>
          <cell r="C1623">
            <v>1</v>
          </cell>
          <cell r="D1623">
            <v>0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1</v>
          </cell>
          <cell r="K1623">
            <v>5</v>
          </cell>
        </row>
        <row r="1624">
          <cell r="B1624" t="str">
            <v>SÖĞÜTLÜ</v>
          </cell>
          <cell r="C1624">
            <v>1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1</v>
          </cell>
          <cell r="K1624">
            <v>9</v>
          </cell>
        </row>
        <row r="1625">
          <cell r="B1625" t="str">
            <v>GELİNTARLA</v>
          </cell>
          <cell r="C1625">
            <v>1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1</v>
          </cell>
          <cell r="K1625">
            <v>20</v>
          </cell>
        </row>
        <row r="1626">
          <cell r="B1626" t="str">
            <v>GÖKÇEBEL</v>
          </cell>
          <cell r="C1626">
            <v>1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1</v>
          </cell>
          <cell r="K1626">
            <v>49</v>
          </cell>
        </row>
        <row r="1627">
          <cell r="B1627" t="str">
            <v>YILDIZ MZ.</v>
          </cell>
          <cell r="C1627">
            <v>1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1</v>
          </cell>
          <cell r="K1627">
            <v>10</v>
          </cell>
        </row>
        <row r="1628">
          <cell r="B1628" t="str">
            <v>DELİMAHMUT</v>
          </cell>
          <cell r="C1628">
            <v>1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1</v>
          </cell>
          <cell r="K1628">
            <v>22</v>
          </cell>
        </row>
        <row r="1629">
          <cell r="B1629" t="str">
            <v>GÖKDERE</v>
          </cell>
          <cell r="C1629">
            <v>1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1</v>
          </cell>
          <cell r="K1629">
            <v>17</v>
          </cell>
        </row>
        <row r="1630">
          <cell r="B1630" t="str">
            <v>GÖRÜNMEZKALE</v>
          </cell>
          <cell r="C1630">
            <v>1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1</v>
          </cell>
          <cell r="K1630">
            <v>21</v>
          </cell>
        </row>
        <row r="1631">
          <cell r="B1631" t="str">
            <v>DEMİRTAŞ</v>
          </cell>
          <cell r="C1631">
            <v>1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1</v>
          </cell>
          <cell r="K1631">
            <v>66</v>
          </cell>
        </row>
        <row r="1632">
          <cell r="B1632" t="str">
            <v>KÖRHAMO</v>
          </cell>
          <cell r="C1632">
            <v>1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1</v>
          </cell>
          <cell r="K1632">
            <v>16</v>
          </cell>
        </row>
        <row r="1633">
          <cell r="B1633" t="str">
            <v>HASKÖY</v>
          </cell>
          <cell r="C1633">
            <v>1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1</v>
          </cell>
          <cell r="K1633">
            <v>25</v>
          </cell>
        </row>
        <row r="1634">
          <cell r="B1634" t="str">
            <v>KABAKTEPELER</v>
          </cell>
          <cell r="C1634">
            <v>1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1</v>
          </cell>
          <cell r="K1634">
            <v>32</v>
          </cell>
        </row>
        <row r="1635">
          <cell r="B1635" t="str">
            <v>KAPIMAHMUT</v>
          </cell>
          <cell r="C1635">
            <v>0</v>
          </cell>
          <cell r="D1635">
            <v>1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1</v>
          </cell>
          <cell r="K1635">
            <v>103</v>
          </cell>
        </row>
        <row r="1636">
          <cell r="B1636" t="str">
            <v>KARABOĞAZ</v>
          </cell>
          <cell r="C1636">
            <v>1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1</v>
          </cell>
          <cell r="K1636">
            <v>79</v>
          </cell>
        </row>
        <row r="1637">
          <cell r="B1637" t="str">
            <v>KARACAHİSAR</v>
          </cell>
          <cell r="C1637">
            <v>1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1</v>
          </cell>
          <cell r="K1637">
            <v>41</v>
          </cell>
        </row>
        <row r="1638">
          <cell r="B1638" t="str">
            <v>KARACAÖREN</v>
          </cell>
          <cell r="C1638">
            <v>0</v>
          </cell>
          <cell r="D1638">
            <v>1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1</v>
          </cell>
          <cell r="K1638">
            <v>147</v>
          </cell>
        </row>
        <row r="1639">
          <cell r="B1639" t="str">
            <v>KARAÇAYIR</v>
          </cell>
          <cell r="C1639">
            <v>1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1</v>
          </cell>
          <cell r="K1639">
            <v>26</v>
          </cell>
        </row>
        <row r="1640">
          <cell r="B1640" t="str">
            <v>KARAHÜSEYİN</v>
          </cell>
          <cell r="C1640">
            <v>1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1</v>
          </cell>
          <cell r="K1640">
            <v>18</v>
          </cell>
        </row>
        <row r="1641">
          <cell r="B1641" t="str">
            <v>KARAPINAR</v>
          </cell>
          <cell r="C1641">
            <v>1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1</v>
          </cell>
          <cell r="K1641">
            <v>9</v>
          </cell>
        </row>
        <row r="1642">
          <cell r="B1642" t="str">
            <v>KARATAŞ</v>
          </cell>
          <cell r="C1642">
            <v>1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1</v>
          </cell>
          <cell r="K1642">
            <v>81</v>
          </cell>
        </row>
        <row r="1643">
          <cell r="B1643" t="str">
            <v>KARATAŞ YAYLA</v>
          </cell>
          <cell r="C1643">
            <v>1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1</v>
          </cell>
          <cell r="K1643">
            <v>22</v>
          </cell>
        </row>
        <row r="1644">
          <cell r="B1644" t="str">
            <v>KARLIK</v>
          </cell>
          <cell r="C1644">
            <v>1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1</v>
          </cell>
          <cell r="K1644">
            <v>47</v>
          </cell>
        </row>
        <row r="1645">
          <cell r="B1645" t="str">
            <v>KASAPLAR</v>
          </cell>
          <cell r="C1645">
            <v>1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1</v>
          </cell>
          <cell r="K1645">
            <v>29</v>
          </cell>
        </row>
        <row r="1646">
          <cell r="B1646" t="str">
            <v>KEVENLİ</v>
          </cell>
          <cell r="C1646">
            <v>1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1</v>
          </cell>
          <cell r="K1646">
            <v>37</v>
          </cell>
        </row>
        <row r="1647">
          <cell r="B1647" t="str">
            <v>MEZRA MAH.</v>
          </cell>
          <cell r="C1647">
            <v>1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1</v>
          </cell>
          <cell r="K1647">
            <v>6</v>
          </cell>
        </row>
        <row r="1648">
          <cell r="B1648" t="str">
            <v>KEMRELİ</v>
          </cell>
          <cell r="C1648">
            <v>1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1</v>
          </cell>
          <cell r="K1648">
            <v>61</v>
          </cell>
        </row>
        <row r="1649">
          <cell r="B1649" t="str">
            <v>KIZILMEZRA</v>
          </cell>
          <cell r="C1649">
            <v>1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1</v>
          </cell>
          <cell r="K1649">
            <v>20</v>
          </cell>
        </row>
        <row r="1650">
          <cell r="B1650" t="str">
            <v>KIZILTEPE</v>
          </cell>
          <cell r="C1650">
            <v>1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1</v>
          </cell>
          <cell r="K1650">
            <v>77</v>
          </cell>
        </row>
        <row r="1651">
          <cell r="B1651" t="str">
            <v>KORUKÖY</v>
          </cell>
          <cell r="C1651">
            <v>1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1</v>
          </cell>
          <cell r="K1651">
            <v>44</v>
          </cell>
        </row>
        <row r="1652">
          <cell r="B1652" t="str">
            <v>KOYUNKAYA</v>
          </cell>
          <cell r="C1652">
            <v>1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1</v>
          </cell>
          <cell r="K1652">
            <v>42</v>
          </cell>
        </row>
        <row r="1653">
          <cell r="B1653" t="str">
            <v>KÖRABBAS</v>
          </cell>
          <cell r="C1653">
            <v>1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1</v>
          </cell>
          <cell r="K1653">
            <v>6</v>
          </cell>
        </row>
        <row r="1654">
          <cell r="B1654" t="str">
            <v>KUZKÖY</v>
          </cell>
          <cell r="C1654">
            <v>1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1</v>
          </cell>
          <cell r="K1654">
            <v>27</v>
          </cell>
        </row>
        <row r="1655">
          <cell r="B1655" t="str">
            <v>GÜLAHMET MZ.</v>
          </cell>
          <cell r="C1655">
            <v>1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1</v>
          </cell>
          <cell r="K1655">
            <v>6</v>
          </cell>
        </row>
        <row r="1656">
          <cell r="B1656" t="str">
            <v>MADEN</v>
          </cell>
          <cell r="C1656">
            <v>0</v>
          </cell>
          <cell r="D1656">
            <v>1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1</v>
          </cell>
          <cell r="K1656">
            <v>165</v>
          </cell>
        </row>
        <row r="1657">
          <cell r="B1657" t="str">
            <v>YEŞİL MZ.</v>
          </cell>
          <cell r="C1657">
            <v>1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1</v>
          </cell>
          <cell r="K1657">
            <v>34</v>
          </cell>
        </row>
        <row r="1658">
          <cell r="B1658" t="str">
            <v>MERK.KILIÇLAR</v>
          </cell>
          <cell r="C1658">
            <v>1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1</v>
          </cell>
          <cell r="K1658">
            <v>39</v>
          </cell>
        </row>
        <row r="1659">
          <cell r="B1659" t="str">
            <v>ORTAKÖY</v>
          </cell>
          <cell r="C1659">
            <v>1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1</v>
          </cell>
          <cell r="K1659">
            <v>45</v>
          </cell>
        </row>
        <row r="1660">
          <cell r="B1660" t="str">
            <v>DEĞİRMENDERE</v>
          </cell>
          <cell r="C1660">
            <v>1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1</v>
          </cell>
          <cell r="K1660">
            <v>11</v>
          </cell>
        </row>
        <row r="1661">
          <cell r="B1661" t="str">
            <v>PİREDEDE</v>
          </cell>
          <cell r="C1661">
            <v>1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1</v>
          </cell>
          <cell r="K1661">
            <v>36</v>
          </cell>
        </row>
        <row r="1662">
          <cell r="B1662" t="str">
            <v>REFİK</v>
          </cell>
          <cell r="C1662">
            <v>1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1</v>
          </cell>
          <cell r="K1662">
            <v>17</v>
          </cell>
        </row>
        <row r="1663">
          <cell r="B1663" t="str">
            <v>SİNEK</v>
          </cell>
          <cell r="C1663">
            <v>1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1</v>
          </cell>
          <cell r="K1663">
            <v>32</v>
          </cell>
        </row>
        <row r="1664">
          <cell r="B1664" t="str">
            <v>SÜVARİLER</v>
          </cell>
          <cell r="C1664">
            <v>1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1</v>
          </cell>
          <cell r="K1664">
            <v>17</v>
          </cell>
        </row>
        <row r="1665">
          <cell r="B1665" t="str">
            <v>TOKLUCAK</v>
          </cell>
          <cell r="C1665">
            <v>1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1</v>
          </cell>
          <cell r="K1665">
            <v>53</v>
          </cell>
        </row>
        <row r="1666">
          <cell r="B1666" t="str">
            <v>TOPALLAR</v>
          </cell>
          <cell r="C1666">
            <v>1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1</v>
          </cell>
          <cell r="K1666">
            <v>8</v>
          </cell>
        </row>
        <row r="1667">
          <cell r="B1667" t="str">
            <v>TOPTAŞ</v>
          </cell>
          <cell r="C1667">
            <v>1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1</v>
          </cell>
          <cell r="K1667">
            <v>45</v>
          </cell>
        </row>
        <row r="1668">
          <cell r="B1668" t="str">
            <v>TUZÖZÜ</v>
          </cell>
          <cell r="C1668">
            <v>1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1</v>
          </cell>
          <cell r="K1668">
            <v>18</v>
          </cell>
        </row>
        <row r="1669">
          <cell r="B1669" t="str">
            <v>TÜRKKEŞLİK</v>
          </cell>
          <cell r="C1669">
            <v>0</v>
          </cell>
          <cell r="D1669">
            <v>1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1</v>
          </cell>
          <cell r="K1669">
            <v>236</v>
          </cell>
        </row>
        <row r="1670">
          <cell r="B1670" t="str">
            <v>ÇAYKÖY</v>
          </cell>
          <cell r="C1670">
            <v>1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1</v>
          </cell>
          <cell r="K1670">
            <v>48</v>
          </cell>
        </row>
        <row r="1671">
          <cell r="B1671" t="str">
            <v>UYANIK</v>
          </cell>
          <cell r="C1671">
            <v>0</v>
          </cell>
          <cell r="D1671">
            <v>1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1</v>
          </cell>
          <cell r="K1671">
            <v>101</v>
          </cell>
        </row>
        <row r="1672">
          <cell r="B1672" t="str">
            <v>UZUNTEMUR</v>
          </cell>
          <cell r="C1672">
            <v>1</v>
          </cell>
          <cell r="D1672">
            <v>0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1</v>
          </cell>
          <cell r="K1672">
            <v>64</v>
          </cell>
        </row>
        <row r="1673">
          <cell r="B1673" t="str">
            <v>YAPRAKLIPINAR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1</v>
          </cell>
          <cell r="K1673">
            <v>6</v>
          </cell>
        </row>
        <row r="1674">
          <cell r="B1674" t="str">
            <v>YAZIKAVAK</v>
          </cell>
          <cell r="C1674">
            <v>1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1</v>
          </cell>
          <cell r="K1674">
            <v>42</v>
          </cell>
        </row>
        <row r="1675">
          <cell r="B1675" t="str">
            <v>YILDIZLAR MZ.</v>
          </cell>
          <cell r="C1675">
            <v>1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1</v>
          </cell>
          <cell r="K1675">
            <v>11</v>
          </cell>
        </row>
        <row r="1676">
          <cell r="B1676" t="str">
            <v>YENİKENT</v>
          </cell>
          <cell r="C1676">
            <v>1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1</v>
          </cell>
          <cell r="K1676">
            <v>17</v>
          </cell>
        </row>
        <row r="1677">
          <cell r="B1677" t="str">
            <v>YENİKÖY</v>
          </cell>
          <cell r="C1677">
            <v>1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1</v>
          </cell>
          <cell r="K1677">
            <v>43</v>
          </cell>
        </row>
        <row r="1678">
          <cell r="B1678" t="str">
            <v>YUK.BOĞAZ</v>
          </cell>
          <cell r="C1678">
            <v>1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1</v>
          </cell>
          <cell r="K1678">
            <v>25</v>
          </cell>
        </row>
        <row r="1679">
          <cell r="B1679" t="str">
            <v>YUK.CULHA</v>
          </cell>
          <cell r="C1679">
            <v>1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1</v>
          </cell>
          <cell r="K1679">
            <v>71</v>
          </cell>
        </row>
        <row r="1680">
          <cell r="B1680" t="str">
            <v>AKÇAKALE</v>
          </cell>
          <cell r="C1680">
            <v>1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1</v>
          </cell>
          <cell r="K1680">
            <v>13</v>
          </cell>
        </row>
        <row r="1681">
          <cell r="B1681" t="str">
            <v>ALACAHACI</v>
          </cell>
          <cell r="C1681">
            <v>1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1</v>
          </cell>
          <cell r="K1681">
            <v>38</v>
          </cell>
        </row>
        <row r="1682">
          <cell r="B1682" t="str">
            <v>ARIK</v>
          </cell>
          <cell r="C1682">
            <v>1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1</v>
          </cell>
          <cell r="K1682">
            <v>98</v>
          </cell>
        </row>
        <row r="1683">
          <cell r="B1683" t="str">
            <v>BANDIRA MZ.</v>
          </cell>
          <cell r="C1683">
            <v>1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1</v>
          </cell>
          <cell r="K1683">
            <v>15</v>
          </cell>
        </row>
        <row r="1684">
          <cell r="B1684" t="str">
            <v>AŞAĞI ŞEYHLİ</v>
          </cell>
          <cell r="C1684">
            <v>1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1</v>
          </cell>
          <cell r="K1684">
            <v>11</v>
          </cell>
        </row>
        <row r="1685">
          <cell r="B1685" t="str">
            <v>AVŞAR</v>
          </cell>
          <cell r="C1685">
            <v>1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1</v>
          </cell>
          <cell r="K1685">
            <v>40</v>
          </cell>
        </row>
        <row r="1686">
          <cell r="B1686" t="str">
            <v>BAĞYAZI</v>
          </cell>
          <cell r="C1686">
            <v>1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1</v>
          </cell>
          <cell r="K1686">
            <v>15</v>
          </cell>
        </row>
        <row r="1687">
          <cell r="B1687" t="str">
            <v>BARDAKLI</v>
          </cell>
          <cell r="C1687">
            <v>1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1</v>
          </cell>
          <cell r="K1687">
            <v>24</v>
          </cell>
        </row>
        <row r="1688">
          <cell r="B1688" t="str">
            <v>BOĞANAK</v>
          </cell>
          <cell r="C1688">
            <v>1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1</v>
          </cell>
          <cell r="K1688">
            <v>47</v>
          </cell>
        </row>
        <row r="1689">
          <cell r="B1689" t="str">
            <v>EŞOLAR MZ.</v>
          </cell>
          <cell r="C1689">
            <v>1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1</v>
          </cell>
          <cell r="K1689">
            <v>11</v>
          </cell>
        </row>
        <row r="1690">
          <cell r="B1690" t="str">
            <v>ORTADARACIK</v>
          </cell>
          <cell r="C1690">
            <v>1</v>
          </cell>
          <cell r="D1690">
            <v>0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1</v>
          </cell>
          <cell r="K1690">
            <v>32</v>
          </cell>
        </row>
        <row r="1691">
          <cell r="B1691" t="str">
            <v>CERİT</v>
          </cell>
          <cell r="C1691">
            <v>1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1</v>
          </cell>
          <cell r="K1691">
            <v>95</v>
          </cell>
        </row>
        <row r="1692">
          <cell r="B1692" t="str">
            <v>CERİT MZ.</v>
          </cell>
          <cell r="C1692">
            <v>1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1</v>
          </cell>
          <cell r="K1692">
            <v>23</v>
          </cell>
        </row>
        <row r="1693">
          <cell r="B1693" t="str">
            <v>DARISEKİ</v>
          </cell>
          <cell r="C1693">
            <v>1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1</v>
          </cell>
          <cell r="K1693">
            <v>18</v>
          </cell>
        </row>
        <row r="1694">
          <cell r="B1694" t="str">
            <v>ERDEMŞAH</v>
          </cell>
          <cell r="C1694">
            <v>1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1</v>
          </cell>
          <cell r="K1694">
            <v>10</v>
          </cell>
        </row>
        <row r="1695">
          <cell r="B1695" t="str">
            <v>KAPIKAYA</v>
          </cell>
          <cell r="C1695">
            <v>1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1</v>
          </cell>
          <cell r="K1695">
            <v>85</v>
          </cell>
        </row>
        <row r="1696">
          <cell r="B1696" t="str">
            <v>HÜS.ONBAŞI MZ.</v>
          </cell>
          <cell r="C1696">
            <v>1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</v>
          </cell>
          <cell r="K1696">
            <v>13</v>
          </cell>
        </row>
        <row r="1697">
          <cell r="B1697" t="str">
            <v>KAVALCIK</v>
          </cell>
          <cell r="C1697">
            <v>1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1</v>
          </cell>
          <cell r="K1697">
            <v>23</v>
          </cell>
        </row>
        <row r="1698">
          <cell r="B1698" t="str">
            <v>KOÇGEDİĞİ</v>
          </cell>
          <cell r="C1698">
            <v>1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1</v>
          </cell>
          <cell r="K1698">
            <v>27</v>
          </cell>
        </row>
        <row r="1699">
          <cell r="B1699" t="str">
            <v>YÜNÖREN</v>
          </cell>
          <cell r="C1699">
            <v>1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1</v>
          </cell>
          <cell r="K1699">
            <v>43</v>
          </cell>
        </row>
        <row r="1700">
          <cell r="B1700" t="str">
            <v>HALLAS</v>
          </cell>
          <cell r="C1700">
            <v>1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1</v>
          </cell>
          <cell r="K1700">
            <v>12</v>
          </cell>
        </row>
        <row r="1701">
          <cell r="B1701" t="str">
            <v>SANDAL</v>
          </cell>
          <cell r="C1701">
            <v>1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1</v>
          </cell>
          <cell r="K1701">
            <v>22</v>
          </cell>
        </row>
        <row r="1702">
          <cell r="B1702" t="str">
            <v>SARIÇUBUK</v>
          </cell>
          <cell r="C1702">
            <v>1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1</v>
          </cell>
          <cell r="K1702">
            <v>81</v>
          </cell>
        </row>
        <row r="1703">
          <cell r="B1703" t="str">
            <v>KAR.SÖĞÜTLÜ</v>
          </cell>
          <cell r="C1703">
            <v>1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1</v>
          </cell>
          <cell r="K1703">
            <v>19</v>
          </cell>
        </row>
        <row r="1704">
          <cell r="B1704" t="str">
            <v>TAŞDELEN</v>
          </cell>
          <cell r="C1704">
            <v>1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1</v>
          </cell>
          <cell r="K1704">
            <v>14</v>
          </cell>
        </row>
        <row r="1705">
          <cell r="B1705" t="str">
            <v>TAŞLICA</v>
          </cell>
          <cell r="C1705">
            <v>1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1</v>
          </cell>
          <cell r="K1705">
            <v>23</v>
          </cell>
        </row>
        <row r="1706">
          <cell r="B1706" t="str">
            <v>ARAPLAR MZ.</v>
          </cell>
          <cell r="C1706">
            <v>1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1</v>
          </cell>
          <cell r="K1706">
            <v>12</v>
          </cell>
        </row>
        <row r="1707">
          <cell r="B1707" t="str">
            <v>TÜRKYENİCE</v>
          </cell>
          <cell r="C1707">
            <v>1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1</v>
          </cell>
          <cell r="K1707">
            <v>11</v>
          </cell>
        </row>
        <row r="1708">
          <cell r="B1708" t="str">
            <v>BAHTİYAR</v>
          </cell>
          <cell r="C1708">
            <v>1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1</v>
          </cell>
          <cell r="K1708">
            <v>58</v>
          </cell>
        </row>
        <row r="1709">
          <cell r="B1709" t="str">
            <v>YAZILI</v>
          </cell>
          <cell r="C1709">
            <v>1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1</v>
          </cell>
          <cell r="K1709">
            <v>16</v>
          </cell>
        </row>
        <row r="1710">
          <cell r="B1710" t="str">
            <v>ORTADARACIK MZ.</v>
          </cell>
          <cell r="C1710">
            <v>1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1</v>
          </cell>
          <cell r="K1710">
            <v>10</v>
          </cell>
        </row>
        <row r="1711">
          <cell r="B1711" t="str">
            <v>ÇALIYURT</v>
          </cell>
          <cell r="C1711">
            <v>1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1</v>
          </cell>
          <cell r="K1711">
            <v>18</v>
          </cell>
        </row>
        <row r="1712">
          <cell r="B1712" t="str">
            <v>PERÇEMLİ</v>
          </cell>
          <cell r="C1712">
            <v>1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1</v>
          </cell>
          <cell r="K1712">
            <v>21</v>
          </cell>
        </row>
        <row r="1713">
          <cell r="B1713" t="str">
            <v>EKREK</v>
          </cell>
          <cell r="C1713">
            <v>1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1</v>
          </cell>
          <cell r="K1713">
            <v>16</v>
          </cell>
        </row>
        <row r="1714">
          <cell r="B1714" t="str">
            <v>ÇİMEN</v>
          </cell>
          <cell r="C1714">
            <v>1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1</v>
          </cell>
          <cell r="K1714">
            <v>22</v>
          </cell>
        </row>
        <row r="1715">
          <cell r="B1715" t="str">
            <v>YOZYATAĞI</v>
          </cell>
          <cell r="C1715">
            <v>1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1</v>
          </cell>
          <cell r="K1715">
            <v>16</v>
          </cell>
        </row>
        <row r="1716">
          <cell r="B1716" t="str">
            <v>ORTAKÖY MZ.</v>
          </cell>
          <cell r="C1716">
            <v>1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1</v>
          </cell>
          <cell r="K1716">
            <v>5</v>
          </cell>
        </row>
        <row r="1717">
          <cell r="B1717" t="str">
            <v>KILIÇKÖY</v>
          </cell>
          <cell r="C1717">
            <v>1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1</v>
          </cell>
          <cell r="K1717">
            <v>75</v>
          </cell>
        </row>
        <row r="1718">
          <cell r="B1718" t="str">
            <v>HAN MZ.</v>
          </cell>
          <cell r="C1718">
            <v>1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1</v>
          </cell>
          <cell r="K1718">
            <v>28</v>
          </cell>
        </row>
        <row r="1719">
          <cell r="B1719" t="str">
            <v>SIDDIKLAR</v>
          </cell>
          <cell r="C1719">
            <v>1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1</v>
          </cell>
          <cell r="K1719">
            <v>9</v>
          </cell>
        </row>
        <row r="1720">
          <cell r="B1720" t="str">
            <v>AYDOĞAN</v>
          </cell>
          <cell r="C1720">
            <v>1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1</v>
          </cell>
          <cell r="K1720">
            <v>83</v>
          </cell>
        </row>
        <row r="1721">
          <cell r="B1721" t="str">
            <v>YÜREKTAŞI</v>
          </cell>
          <cell r="C1721">
            <v>1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1</v>
          </cell>
          <cell r="K1721">
            <v>29</v>
          </cell>
        </row>
        <row r="1722">
          <cell r="B1722" t="str">
            <v>AYRANLI MZ.</v>
          </cell>
          <cell r="C1722">
            <v>1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1</v>
          </cell>
          <cell r="K1722">
            <v>14</v>
          </cell>
        </row>
        <row r="1723">
          <cell r="B1723" t="str">
            <v>EKİNCİK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1</v>
          </cell>
          <cell r="K1723">
            <v>16</v>
          </cell>
        </row>
        <row r="1724">
          <cell r="B1724" t="str">
            <v>ÇATMA YAYLASI</v>
          </cell>
          <cell r="C1724">
            <v>1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1</v>
          </cell>
          <cell r="K1724">
            <v>11</v>
          </cell>
        </row>
        <row r="1725">
          <cell r="B1725" t="str">
            <v>AKSU</v>
          </cell>
          <cell r="C1725">
            <v>1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1</v>
          </cell>
          <cell r="K1725">
            <v>38</v>
          </cell>
        </row>
        <row r="1726">
          <cell r="B1726" t="str">
            <v>ESKİDERE YENİ YERLEŞİM</v>
          </cell>
          <cell r="C1726">
            <v>1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1</v>
          </cell>
          <cell r="K1726">
            <v>18</v>
          </cell>
        </row>
        <row r="1727">
          <cell r="B1727" t="str">
            <v>İMRANLI KIRSAL TOPLAM</v>
          </cell>
          <cell r="C1727">
            <v>127</v>
          </cell>
          <cell r="D1727">
            <v>7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134</v>
          </cell>
          <cell r="K1727">
            <v>5321</v>
          </cell>
        </row>
        <row r="1729">
          <cell r="B1729" t="str">
            <v>KANGAL KÖY / YERLEŞİM ADI</v>
          </cell>
          <cell r="C1729" t="str">
            <v>MEVCUT TRAFO GÜCÜ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 t="str">
            <v>TR 
ADEDİ</v>
          </cell>
          <cell r="K1729" t="str">
            <v>ABONE 
SAYISI</v>
          </cell>
        </row>
        <row r="1730">
          <cell r="B1730">
            <v>0</v>
          </cell>
          <cell r="C1730" t="str">
            <v xml:space="preserve">50 KVA </v>
          </cell>
          <cell r="D1730" t="str">
            <v>100 KVA</v>
          </cell>
          <cell r="E1730" t="str">
            <v xml:space="preserve">160 KVA </v>
          </cell>
          <cell r="F1730" t="str">
            <v>250 KVA</v>
          </cell>
          <cell r="G1730" t="str">
            <v xml:space="preserve">400 KVA </v>
          </cell>
          <cell r="H1730" t="str">
            <v>1000 KVA</v>
          </cell>
          <cell r="I1730">
            <v>0</v>
          </cell>
          <cell r="J1730">
            <v>0</v>
          </cell>
          <cell r="K1730">
            <v>0</v>
          </cell>
        </row>
        <row r="1731">
          <cell r="B1731" t="str">
            <v>Merkez TR-1</v>
          </cell>
          <cell r="C1731">
            <v>0</v>
          </cell>
          <cell r="D1731">
            <v>0</v>
          </cell>
          <cell r="E1731">
            <v>0</v>
          </cell>
          <cell r="F1731">
            <v>1</v>
          </cell>
          <cell r="G1731">
            <v>0</v>
          </cell>
          <cell r="H1731">
            <v>0</v>
          </cell>
          <cell r="I1731">
            <v>0</v>
          </cell>
          <cell r="J1731">
            <v>1</v>
          </cell>
          <cell r="K1731">
            <v>330</v>
          </cell>
        </row>
        <row r="1732">
          <cell r="B1732" t="str">
            <v>Merkez TR-2</v>
          </cell>
          <cell r="C1732">
            <v>0</v>
          </cell>
          <cell r="D1732">
            <v>0</v>
          </cell>
          <cell r="E1732">
            <v>1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1</v>
          </cell>
          <cell r="K1732">
            <v>160</v>
          </cell>
        </row>
        <row r="1733">
          <cell r="B1733" t="str">
            <v>Merkez TR-3</v>
          </cell>
          <cell r="C1733">
            <v>0</v>
          </cell>
          <cell r="D1733">
            <v>1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1</v>
          </cell>
          <cell r="K1733">
            <v>103</v>
          </cell>
        </row>
        <row r="1734">
          <cell r="B1734" t="str">
            <v>Merkez TR-4</v>
          </cell>
          <cell r="C1734">
            <v>0</v>
          </cell>
          <cell r="D1734">
            <v>0</v>
          </cell>
          <cell r="E1734">
            <v>0</v>
          </cell>
          <cell r="F1734">
            <v>1</v>
          </cell>
          <cell r="G1734">
            <v>0</v>
          </cell>
          <cell r="H1734">
            <v>0</v>
          </cell>
          <cell r="I1734">
            <v>0</v>
          </cell>
          <cell r="J1734">
            <v>1</v>
          </cell>
          <cell r="K1734">
            <v>230</v>
          </cell>
        </row>
        <row r="1735">
          <cell r="B1735" t="str">
            <v>Merkez TR-5</v>
          </cell>
          <cell r="C1735">
            <v>0</v>
          </cell>
          <cell r="D1735">
            <v>1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1</v>
          </cell>
          <cell r="K1735">
            <v>99</v>
          </cell>
        </row>
        <row r="1736">
          <cell r="B1736" t="str">
            <v>Merkez TR-6</v>
          </cell>
          <cell r="C1736">
            <v>0</v>
          </cell>
          <cell r="D1736">
            <v>0</v>
          </cell>
          <cell r="E1736">
            <v>1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1</v>
          </cell>
          <cell r="K1736">
            <v>118</v>
          </cell>
        </row>
        <row r="1737">
          <cell r="B1737" t="str">
            <v>Merkez TR-7</v>
          </cell>
          <cell r="C1737">
            <v>0</v>
          </cell>
          <cell r="D1737">
            <v>1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1</v>
          </cell>
          <cell r="K1737">
            <v>131</v>
          </cell>
        </row>
        <row r="1738">
          <cell r="B1738" t="str">
            <v>Merkez TR-8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  <cell r="J1738">
            <v>1</v>
          </cell>
          <cell r="K1738">
            <v>210</v>
          </cell>
        </row>
        <row r="1739">
          <cell r="B1739" t="str">
            <v>Merkez TR-9</v>
          </cell>
          <cell r="C1739">
            <v>0</v>
          </cell>
          <cell r="D1739">
            <v>0</v>
          </cell>
          <cell r="E1739">
            <v>0</v>
          </cell>
          <cell r="F1739">
            <v>1</v>
          </cell>
          <cell r="G1739">
            <v>0</v>
          </cell>
          <cell r="H1739">
            <v>0</v>
          </cell>
          <cell r="I1739">
            <v>0</v>
          </cell>
          <cell r="J1739">
            <v>1</v>
          </cell>
          <cell r="K1739">
            <v>150</v>
          </cell>
        </row>
        <row r="1740">
          <cell r="B1740" t="str">
            <v>Merkez TR-10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1</v>
          </cell>
          <cell r="H1740">
            <v>0</v>
          </cell>
          <cell r="I1740">
            <v>0</v>
          </cell>
          <cell r="J1740">
            <v>1</v>
          </cell>
          <cell r="K1740">
            <v>510</v>
          </cell>
        </row>
        <row r="1741">
          <cell r="B1741" t="str">
            <v>Merkez TR-11</v>
          </cell>
          <cell r="C1741">
            <v>0</v>
          </cell>
          <cell r="D1741">
            <v>0</v>
          </cell>
          <cell r="E1741">
            <v>0</v>
          </cell>
          <cell r="F1741">
            <v>1</v>
          </cell>
          <cell r="G1741">
            <v>0</v>
          </cell>
          <cell r="H1741">
            <v>0</v>
          </cell>
          <cell r="I1741">
            <v>0</v>
          </cell>
          <cell r="J1741">
            <v>1</v>
          </cell>
          <cell r="K1741">
            <v>201</v>
          </cell>
        </row>
        <row r="1742">
          <cell r="B1742" t="str">
            <v>Merkez TR-12</v>
          </cell>
          <cell r="C1742">
            <v>0</v>
          </cell>
          <cell r="D1742">
            <v>1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1</v>
          </cell>
          <cell r="K1742">
            <v>180</v>
          </cell>
        </row>
        <row r="1743">
          <cell r="B1743" t="str">
            <v>Merkez TR-13</v>
          </cell>
          <cell r="C1743">
            <v>0</v>
          </cell>
          <cell r="D1743">
            <v>1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1</v>
          </cell>
          <cell r="K1743">
            <v>98</v>
          </cell>
        </row>
        <row r="1744">
          <cell r="B1744" t="str">
            <v>Merkez TR-14</v>
          </cell>
          <cell r="C1744">
            <v>0</v>
          </cell>
          <cell r="D1744">
            <v>1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1</v>
          </cell>
          <cell r="K1744">
            <v>71</v>
          </cell>
        </row>
        <row r="1745">
          <cell r="B1745" t="str">
            <v>Merkez TR-15</v>
          </cell>
          <cell r="C1745">
            <v>0</v>
          </cell>
          <cell r="D1745">
            <v>0</v>
          </cell>
          <cell r="E1745">
            <v>1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1</v>
          </cell>
          <cell r="K1745">
            <v>76</v>
          </cell>
        </row>
        <row r="1746">
          <cell r="B1746" t="str">
            <v>Merkez TR-16</v>
          </cell>
          <cell r="C1746">
            <v>0</v>
          </cell>
          <cell r="D1746">
            <v>1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1</v>
          </cell>
          <cell r="K1746">
            <v>151</v>
          </cell>
        </row>
        <row r="1747">
          <cell r="B1747" t="str">
            <v>Merkez TR-17</v>
          </cell>
          <cell r="C1747">
            <v>0</v>
          </cell>
          <cell r="D1747">
            <v>0</v>
          </cell>
          <cell r="E1747">
            <v>0</v>
          </cell>
          <cell r="F1747">
            <v>1</v>
          </cell>
          <cell r="G1747">
            <v>0</v>
          </cell>
          <cell r="H1747">
            <v>0</v>
          </cell>
          <cell r="I1747">
            <v>0</v>
          </cell>
          <cell r="J1747">
            <v>1</v>
          </cell>
          <cell r="K1747">
            <v>88</v>
          </cell>
        </row>
        <row r="1748">
          <cell r="B1748" t="str">
            <v>Merkez TR-18</v>
          </cell>
          <cell r="C1748">
            <v>0</v>
          </cell>
          <cell r="D1748">
            <v>0</v>
          </cell>
          <cell r="E1748">
            <v>1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1</v>
          </cell>
          <cell r="K1748">
            <v>118</v>
          </cell>
        </row>
        <row r="1749">
          <cell r="B1749" t="str">
            <v>Merkez TR-19</v>
          </cell>
          <cell r="C1749">
            <v>0</v>
          </cell>
          <cell r="D1749">
            <v>0</v>
          </cell>
          <cell r="E1749">
            <v>1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1</v>
          </cell>
          <cell r="K1749">
            <v>80</v>
          </cell>
        </row>
        <row r="1750">
          <cell r="B1750" t="str">
            <v>Merkez TR-20</v>
          </cell>
          <cell r="C1750">
            <v>0</v>
          </cell>
          <cell r="D1750">
            <v>1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1</v>
          </cell>
          <cell r="K1750">
            <v>92</v>
          </cell>
        </row>
        <row r="1751">
          <cell r="B1751" t="str">
            <v>Merkez TR-21</v>
          </cell>
          <cell r="C1751">
            <v>0</v>
          </cell>
          <cell r="D1751">
            <v>1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1</v>
          </cell>
          <cell r="K1751">
            <v>127</v>
          </cell>
        </row>
        <row r="1752">
          <cell r="B1752" t="str">
            <v>Merkez TR-22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1</v>
          </cell>
          <cell r="K1752">
            <v>91</v>
          </cell>
        </row>
        <row r="1753">
          <cell r="B1753" t="str">
            <v>Merkez TR-23</v>
          </cell>
          <cell r="C1753">
            <v>0</v>
          </cell>
          <cell r="D1753">
            <v>0</v>
          </cell>
          <cell r="E1753">
            <v>1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1</v>
          </cell>
          <cell r="K1753">
            <v>27</v>
          </cell>
        </row>
        <row r="1754">
          <cell r="B1754" t="str">
            <v>Merkez TR-24</v>
          </cell>
          <cell r="C1754">
            <v>0</v>
          </cell>
          <cell r="D1754">
            <v>0</v>
          </cell>
          <cell r="E1754">
            <v>1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1</v>
          </cell>
          <cell r="K1754">
            <v>60</v>
          </cell>
        </row>
        <row r="1755">
          <cell r="B1755" t="str">
            <v>Merkez TR-25</v>
          </cell>
          <cell r="C1755">
            <v>0</v>
          </cell>
          <cell r="D1755">
            <v>1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1</v>
          </cell>
          <cell r="K1755">
            <v>90</v>
          </cell>
        </row>
        <row r="1756">
          <cell r="B1756" t="str">
            <v>Merkez TR-26</v>
          </cell>
          <cell r="C1756">
            <v>0</v>
          </cell>
          <cell r="D1756">
            <v>1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1</v>
          </cell>
          <cell r="K1756">
            <v>134</v>
          </cell>
        </row>
        <row r="1757">
          <cell r="B1757" t="str">
            <v>Merkez TR-27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1</v>
          </cell>
          <cell r="I1757">
            <v>0</v>
          </cell>
          <cell r="J1757">
            <v>1</v>
          </cell>
          <cell r="K1757">
            <v>83</v>
          </cell>
        </row>
        <row r="1758">
          <cell r="B1758" t="str">
            <v>Alacahan TR-1</v>
          </cell>
          <cell r="C1758">
            <v>0</v>
          </cell>
          <cell r="D1758">
            <v>0</v>
          </cell>
          <cell r="E1758">
            <v>0</v>
          </cell>
          <cell r="F1758">
            <v>1</v>
          </cell>
          <cell r="G1758">
            <v>0</v>
          </cell>
          <cell r="H1758">
            <v>0</v>
          </cell>
          <cell r="I1758">
            <v>0</v>
          </cell>
          <cell r="J1758">
            <v>1</v>
          </cell>
          <cell r="K1758">
            <v>136</v>
          </cell>
        </row>
        <row r="1759">
          <cell r="B1759" t="str">
            <v>Alacahan TR-2</v>
          </cell>
          <cell r="C1759">
            <v>0</v>
          </cell>
          <cell r="D1759">
            <v>1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1</v>
          </cell>
          <cell r="K1759">
            <v>130</v>
          </cell>
        </row>
        <row r="1760">
          <cell r="B1760" t="str">
            <v>Alacahan TR-3</v>
          </cell>
          <cell r="C1760">
            <v>0</v>
          </cell>
          <cell r="D1760">
            <v>0</v>
          </cell>
          <cell r="E1760">
            <v>0</v>
          </cell>
          <cell r="F1760">
            <v>1</v>
          </cell>
          <cell r="G1760">
            <v>0</v>
          </cell>
          <cell r="H1760">
            <v>0</v>
          </cell>
          <cell r="I1760">
            <v>0</v>
          </cell>
          <cell r="J1760">
            <v>1</v>
          </cell>
          <cell r="K1760">
            <v>101</v>
          </cell>
        </row>
        <row r="1761">
          <cell r="B1761" t="str">
            <v>Alacahan TR-4</v>
          </cell>
          <cell r="C1761">
            <v>0</v>
          </cell>
          <cell r="D1761">
            <v>0</v>
          </cell>
          <cell r="E1761">
            <v>1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1</v>
          </cell>
          <cell r="K1761">
            <v>80</v>
          </cell>
        </row>
        <row r="1762">
          <cell r="B1762" t="str">
            <v>Alacahan TR-5</v>
          </cell>
          <cell r="C1762">
            <v>0</v>
          </cell>
          <cell r="D1762">
            <v>1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1</v>
          </cell>
          <cell r="K1762">
            <v>102</v>
          </cell>
        </row>
        <row r="1763">
          <cell r="B1763" t="str">
            <v>Alacahan TR-6</v>
          </cell>
          <cell r="C1763">
            <v>0</v>
          </cell>
          <cell r="D1763">
            <v>1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1</v>
          </cell>
          <cell r="K1763">
            <v>53</v>
          </cell>
        </row>
        <row r="1764">
          <cell r="B1764" t="str">
            <v>Alacahan TR-7</v>
          </cell>
          <cell r="C1764">
            <v>0</v>
          </cell>
          <cell r="D1764">
            <v>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1</v>
          </cell>
          <cell r="K1764">
            <v>51</v>
          </cell>
        </row>
        <row r="1765">
          <cell r="B1765" t="str">
            <v>Çetinkaya TR-1</v>
          </cell>
          <cell r="C1765">
            <v>0</v>
          </cell>
          <cell r="D1765">
            <v>0</v>
          </cell>
          <cell r="E1765">
            <v>1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1</v>
          </cell>
          <cell r="K1765">
            <v>138</v>
          </cell>
        </row>
        <row r="1766">
          <cell r="B1766" t="str">
            <v>Çetinkaya TR-2</v>
          </cell>
          <cell r="C1766">
            <v>0</v>
          </cell>
          <cell r="D1766">
            <v>1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1</v>
          </cell>
          <cell r="K1766">
            <v>131</v>
          </cell>
        </row>
        <row r="1767">
          <cell r="B1767" t="str">
            <v>Çetinkaya TR-3</v>
          </cell>
          <cell r="C1767">
            <v>0</v>
          </cell>
          <cell r="D1767">
            <v>1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1</v>
          </cell>
          <cell r="K1767">
            <v>154</v>
          </cell>
        </row>
        <row r="1768">
          <cell r="B1768" t="str">
            <v>Çetinkaya TR-4</v>
          </cell>
          <cell r="C1768">
            <v>0</v>
          </cell>
          <cell r="D1768">
            <v>1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1</v>
          </cell>
          <cell r="K1768">
            <v>160</v>
          </cell>
        </row>
        <row r="1769">
          <cell r="B1769" t="str">
            <v>Çetinkaya TR-5</v>
          </cell>
          <cell r="C1769">
            <v>0</v>
          </cell>
          <cell r="D1769">
            <v>0</v>
          </cell>
          <cell r="E1769">
            <v>1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1</v>
          </cell>
          <cell r="K1769">
            <v>206</v>
          </cell>
        </row>
        <row r="1770">
          <cell r="B1770" t="str">
            <v>Havuz TR-1</v>
          </cell>
          <cell r="C1770">
            <v>0</v>
          </cell>
          <cell r="D1770">
            <v>1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1</v>
          </cell>
          <cell r="K1770">
            <v>112</v>
          </cell>
        </row>
        <row r="1771">
          <cell r="B1771" t="str">
            <v>Havuz TR-2</v>
          </cell>
          <cell r="C1771">
            <v>0</v>
          </cell>
          <cell r="D1771">
            <v>1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1</v>
          </cell>
          <cell r="K1771">
            <v>136</v>
          </cell>
        </row>
        <row r="1772">
          <cell r="B1772" t="str">
            <v>Havuz TR-3</v>
          </cell>
          <cell r="C1772">
            <v>0</v>
          </cell>
          <cell r="D1772">
            <v>1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1</v>
          </cell>
          <cell r="K1772">
            <v>102</v>
          </cell>
        </row>
        <row r="1773">
          <cell r="B1773" t="str">
            <v>Havuz TR-4</v>
          </cell>
          <cell r="C1773">
            <v>0</v>
          </cell>
          <cell r="D1773">
            <v>0</v>
          </cell>
          <cell r="E1773">
            <v>1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1</v>
          </cell>
          <cell r="K1773">
            <v>28</v>
          </cell>
        </row>
        <row r="1774">
          <cell r="B1774" t="str">
            <v>ARMAGAN</v>
          </cell>
          <cell r="C1774">
            <v>1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1</v>
          </cell>
          <cell r="K1774">
            <v>19</v>
          </cell>
        </row>
        <row r="1775">
          <cell r="B1775" t="str">
            <v>ARPALI</v>
          </cell>
          <cell r="C1775">
            <v>1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1</v>
          </cell>
          <cell r="K1775">
            <v>30</v>
          </cell>
        </row>
        <row r="1776">
          <cell r="B1776" t="str">
            <v>çukurçayır.mah</v>
          </cell>
          <cell r="C1776">
            <v>1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1</v>
          </cell>
          <cell r="K1776">
            <v>20</v>
          </cell>
        </row>
        <row r="1777">
          <cell r="B1777" t="str">
            <v>BOGAZ</v>
          </cell>
          <cell r="C1777">
            <v>1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1</v>
          </cell>
          <cell r="K1777">
            <v>14</v>
          </cell>
        </row>
        <row r="1778">
          <cell r="B1778" t="str">
            <v>BOZARMUT</v>
          </cell>
          <cell r="C1778">
            <v>1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1</v>
          </cell>
          <cell r="K1778">
            <v>52</v>
          </cell>
        </row>
        <row r="1779">
          <cell r="B1779" t="str">
            <v>ÇALTEPE</v>
          </cell>
          <cell r="C1779">
            <v>1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1</v>
          </cell>
          <cell r="K1779">
            <v>109</v>
          </cell>
        </row>
        <row r="1780">
          <cell r="B1780" t="str">
            <v>ÇAYIROVA</v>
          </cell>
          <cell r="C1780">
            <v>1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1</v>
          </cell>
          <cell r="K1780">
            <v>32</v>
          </cell>
        </row>
        <row r="1781">
          <cell r="B1781" t="str">
            <v>doymuş.mah</v>
          </cell>
          <cell r="C1781">
            <v>1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1</v>
          </cell>
          <cell r="K1781">
            <v>20</v>
          </cell>
        </row>
        <row r="1782">
          <cell r="B1782" t="str">
            <v>DAVULBAZ</v>
          </cell>
          <cell r="C1782">
            <v>1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1</v>
          </cell>
          <cell r="K1782">
            <v>14</v>
          </cell>
        </row>
        <row r="1783">
          <cell r="B1783" t="str">
            <v>DELİGAZİLİ</v>
          </cell>
          <cell r="C1783">
            <v>0</v>
          </cell>
          <cell r="D1783">
            <v>1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1</v>
          </cell>
          <cell r="K1783">
            <v>51</v>
          </cell>
        </row>
        <row r="1784">
          <cell r="B1784" t="str">
            <v>ETYEMEZ</v>
          </cell>
          <cell r="C1784">
            <v>1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1</v>
          </cell>
          <cell r="K1784">
            <v>64</v>
          </cell>
        </row>
        <row r="1785">
          <cell r="B1785" t="str">
            <v>koruköy.mah</v>
          </cell>
          <cell r="C1785">
            <v>1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1</v>
          </cell>
          <cell r="K1785">
            <v>4</v>
          </cell>
        </row>
        <row r="1786">
          <cell r="B1786" t="str">
            <v>EGMİR</v>
          </cell>
          <cell r="C1786">
            <v>1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1</v>
          </cell>
          <cell r="K1786">
            <v>70</v>
          </cell>
        </row>
        <row r="1787">
          <cell r="B1787" t="str">
            <v>as.zagıl.mah</v>
          </cell>
          <cell r="C1787">
            <v>1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1</v>
          </cell>
          <cell r="K1787">
            <v>12</v>
          </cell>
        </row>
        <row r="1788">
          <cell r="B1788" t="str">
            <v>HAMAL</v>
          </cell>
          <cell r="C1788">
            <v>1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1</v>
          </cell>
          <cell r="K1788">
            <v>96</v>
          </cell>
        </row>
        <row r="1789">
          <cell r="B1789" t="str">
            <v>aşağı hamal</v>
          </cell>
          <cell r="C1789">
            <v>1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1</v>
          </cell>
          <cell r="K1789">
            <v>32</v>
          </cell>
        </row>
        <row r="1790">
          <cell r="B1790" t="str">
            <v>terzihan</v>
          </cell>
          <cell r="C1790">
            <v>1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1</v>
          </cell>
          <cell r="K1790">
            <v>4</v>
          </cell>
        </row>
        <row r="1791">
          <cell r="B1791" t="str">
            <v>KARAGÜCÜK</v>
          </cell>
          <cell r="C1791">
            <v>1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1</v>
          </cell>
          <cell r="K1791">
            <v>39</v>
          </cell>
        </row>
        <row r="1792">
          <cell r="B1792" t="str">
            <v>HUMARLI</v>
          </cell>
          <cell r="C1792">
            <v>1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1</v>
          </cell>
          <cell r="K1792">
            <v>46</v>
          </cell>
        </row>
        <row r="1793">
          <cell r="B1793" t="str">
            <v>KIRKPINAR</v>
          </cell>
          <cell r="C1793">
            <v>1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1</v>
          </cell>
          <cell r="K1793">
            <v>9</v>
          </cell>
        </row>
        <row r="1794">
          <cell r="B1794" t="str">
            <v>KIZILENİŞ</v>
          </cell>
          <cell r="C1794">
            <v>0</v>
          </cell>
          <cell r="D1794">
            <v>1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1</v>
          </cell>
          <cell r="K1794">
            <v>68</v>
          </cell>
        </row>
        <row r="1795">
          <cell r="B1795" t="str">
            <v>KOCAKURT1</v>
          </cell>
          <cell r="C1795">
            <v>0</v>
          </cell>
          <cell r="D1795">
            <v>1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1</v>
          </cell>
          <cell r="K1795">
            <v>70</v>
          </cell>
        </row>
        <row r="1796">
          <cell r="B1796" t="str">
            <v>KOCAKURT2</v>
          </cell>
          <cell r="C1796">
            <v>0</v>
          </cell>
          <cell r="D1796">
            <v>1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1</v>
          </cell>
          <cell r="K1796">
            <v>46</v>
          </cell>
        </row>
        <row r="1797">
          <cell r="B1797" t="str">
            <v>KURUAYSE</v>
          </cell>
          <cell r="C1797">
            <v>1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1</v>
          </cell>
          <cell r="K1797">
            <v>9</v>
          </cell>
        </row>
        <row r="1798">
          <cell r="B1798" t="str">
            <v>MANCILIK</v>
          </cell>
          <cell r="C1798">
            <v>2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2</v>
          </cell>
          <cell r="K1798">
            <v>152</v>
          </cell>
        </row>
        <row r="1799">
          <cell r="B1799" t="str">
            <v>MISIRÖREN</v>
          </cell>
          <cell r="C1799">
            <v>1</v>
          </cell>
          <cell r="D1799">
            <v>0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1</v>
          </cell>
          <cell r="K1799">
            <v>38</v>
          </cell>
        </row>
        <row r="1800">
          <cell r="B1800" t="str">
            <v>ÖRENCİK</v>
          </cell>
          <cell r="C1800">
            <v>1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1</v>
          </cell>
          <cell r="K1800">
            <v>98</v>
          </cell>
        </row>
        <row r="1801">
          <cell r="B1801" t="str">
            <v>SOGUKPINAR</v>
          </cell>
          <cell r="C1801">
            <v>1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1</v>
          </cell>
          <cell r="K1801">
            <v>106</v>
          </cell>
        </row>
        <row r="1802">
          <cell r="B1802" t="str">
            <v>SEKERPINAR</v>
          </cell>
          <cell r="C1802">
            <v>1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1</v>
          </cell>
          <cell r="K1802">
            <v>33</v>
          </cell>
        </row>
        <row r="1803">
          <cell r="B1803" t="str">
            <v>TURNALI</v>
          </cell>
          <cell r="C1803">
            <v>1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1</v>
          </cell>
          <cell r="K1803">
            <v>56</v>
          </cell>
        </row>
        <row r="1804">
          <cell r="B1804" t="str">
            <v>TEKKE</v>
          </cell>
          <cell r="C1804">
            <v>1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1</v>
          </cell>
          <cell r="K1804">
            <v>49</v>
          </cell>
        </row>
        <row r="1805">
          <cell r="B1805" t="str">
            <v>YAYLACIK</v>
          </cell>
          <cell r="C1805">
            <v>1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1</v>
          </cell>
          <cell r="K1805">
            <v>63</v>
          </cell>
        </row>
        <row r="1806">
          <cell r="B1806" t="str">
            <v>M.YENİKÖY</v>
          </cell>
          <cell r="C1806">
            <v>1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1</v>
          </cell>
          <cell r="K1806">
            <v>39</v>
          </cell>
        </row>
        <row r="1807">
          <cell r="B1807" t="str">
            <v>YESİLDERE</v>
          </cell>
          <cell r="C1807">
            <v>1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1</v>
          </cell>
          <cell r="K1807">
            <v>36</v>
          </cell>
        </row>
        <row r="1808">
          <cell r="B1808" t="str">
            <v>hacıhasanlar mah.</v>
          </cell>
          <cell r="C1808">
            <v>1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1</v>
          </cell>
          <cell r="K1808">
            <v>6</v>
          </cell>
        </row>
        <row r="1809">
          <cell r="B1809" t="str">
            <v>AKTEPE</v>
          </cell>
          <cell r="C1809">
            <v>1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1</v>
          </cell>
          <cell r="K1809">
            <v>63</v>
          </cell>
        </row>
        <row r="1810">
          <cell r="B1810" t="str">
            <v>AKCAKALE</v>
          </cell>
          <cell r="C1810">
            <v>1</v>
          </cell>
          <cell r="D1810">
            <v>0</v>
          </cell>
          <cell r="E1810">
            <v>1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2</v>
          </cell>
          <cell r="K1810">
            <v>155</v>
          </cell>
        </row>
        <row r="1811">
          <cell r="B1811" t="str">
            <v>satıören mah.</v>
          </cell>
          <cell r="C1811">
            <v>1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1</v>
          </cell>
          <cell r="K1811">
            <v>9</v>
          </cell>
        </row>
        <row r="1812">
          <cell r="B1812" t="str">
            <v>AKCAMAĞRA</v>
          </cell>
          <cell r="C1812">
            <v>0</v>
          </cell>
          <cell r="D1812">
            <v>1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1</v>
          </cell>
          <cell r="K1812">
            <v>150</v>
          </cell>
        </row>
        <row r="1813">
          <cell r="B1813" t="str">
            <v>karaabdi mah</v>
          </cell>
          <cell r="C1813">
            <v>1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1</v>
          </cell>
          <cell r="K1813">
            <v>6</v>
          </cell>
        </row>
        <row r="1814">
          <cell r="B1814" t="str">
            <v>AKÇAŞEHİR</v>
          </cell>
          <cell r="C1814">
            <v>0</v>
          </cell>
          <cell r="D1814">
            <v>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1</v>
          </cell>
          <cell r="K1814">
            <v>95</v>
          </cell>
        </row>
        <row r="1815">
          <cell r="B1815" t="str">
            <v>BEKTAŞ</v>
          </cell>
          <cell r="C1815">
            <v>1</v>
          </cell>
          <cell r="D1815">
            <v>1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2</v>
          </cell>
          <cell r="K1815">
            <v>170</v>
          </cell>
        </row>
        <row r="1816">
          <cell r="B1816" t="str">
            <v>kapakyazısı mah.</v>
          </cell>
          <cell r="C1816">
            <v>1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1</v>
          </cell>
          <cell r="K1816">
            <v>2</v>
          </cell>
        </row>
        <row r="1817">
          <cell r="B1817" t="str">
            <v>BAHÇELİYURT</v>
          </cell>
          <cell r="C1817">
            <v>1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1</v>
          </cell>
          <cell r="K1817">
            <v>40</v>
          </cell>
        </row>
        <row r="1818">
          <cell r="B1818" t="str">
            <v>CEVİZ</v>
          </cell>
          <cell r="C1818">
            <v>1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1</v>
          </cell>
          <cell r="K1818">
            <v>50</v>
          </cell>
        </row>
        <row r="1819">
          <cell r="B1819" t="str">
            <v>ortamezra</v>
          </cell>
          <cell r="C1819">
            <v>1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1</v>
          </cell>
          <cell r="K1819">
            <v>26</v>
          </cell>
        </row>
        <row r="1820">
          <cell r="B1820" t="str">
            <v>DIŞLIK</v>
          </cell>
          <cell r="C1820">
            <v>1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1</v>
          </cell>
          <cell r="K1820">
            <v>50</v>
          </cell>
        </row>
        <row r="1821">
          <cell r="B1821" t="str">
            <v>aşağıdışlık mah.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1</v>
          </cell>
          <cell r="K1821">
            <v>33</v>
          </cell>
        </row>
        <row r="1822">
          <cell r="B1822" t="str">
            <v>DÜZCE</v>
          </cell>
          <cell r="C1822">
            <v>1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1</v>
          </cell>
          <cell r="K1822">
            <v>40</v>
          </cell>
        </row>
        <row r="1823">
          <cell r="B1823" t="str">
            <v>İĞDELİ</v>
          </cell>
          <cell r="C1823">
            <v>1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1</v>
          </cell>
          <cell r="K1823">
            <v>34</v>
          </cell>
        </row>
        <row r="1824">
          <cell r="B1824" t="str">
            <v>KALKIM</v>
          </cell>
          <cell r="C1824">
            <v>1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1</v>
          </cell>
          <cell r="K1824">
            <v>42</v>
          </cell>
        </row>
        <row r="1825">
          <cell r="B1825" t="str">
            <v>kayapınar</v>
          </cell>
          <cell r="C1825">
            <v>1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1</v>
          </cell>
          <cell r="K1825">
            <v>4</v>
          </cell>
        </row>
        <row r="1826">
          <cell r="B1826" t="str">
            <v>KARACAÖREN</v>
          </cell>
          <cell r="C1826">
            <v>1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1</v>
          </cell>
          <cell r="K1826">
            <v>76</v>
          </cell>
        </row>
        <row r="1827">
          <cell r="B1827" t="str">
            <v>KUZYAKA</v>
          </cell>
          <cell r="C1827">
            <v>1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1</v>
          </cell>
          <cell r="K1827">
            <v>89</v>
          </cell>
        </row>
        <row r="1828">
          <cell r="B1828" t="str">
            <v>MESCİT</v>
          </cell>
          <cell r="C1828">
            <v>1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1</v>
          </cell>
          <cell r="K1828">
            <v>29</v>
          </cell>
        </row>
        <row r="1829">
          <cell r="B1829" t="str">
            <v>ONRARAN</v>
          </cell>
          <cell r="C1829">
            <v>1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1</v>
          </cell>
          <cell r="K1829">
            <v>50</v>
          </cell>
        </row>
        <row r="1830">
          <cell r="B1830" t="str">
            <v>çatalağıl</v>
          </cell>
          <cell r="C1830">
            <v>1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1</v>
          </cell>
          <cell r="K1830">
            <v>23</v>
          </cell>
        </row>
        <row r="1831">
          <cell r="B1831" t="str">
            <v>kılıçdere</v>
          </cell>
          <cell r="C1831">
            <v>1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1</v>
          </cell>
          <cell r="K1831">
            <v>8</v>
          </cell>
        </row>
        <row r="1832">
          <cell r="B1832" t="str">
            <v>SARIPINAR</v>
          </cell>
          <cell r="C1832">
            <v>1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1</v>
          </cell>
          <cell r="K1832">
            <v>90</v>
          </cell>
        </row>
        <row r="1833">
          <cell r="B1833" t="str">
            <v>sekiliyurt</v>
          </cell>
          <cell r="C1833">
            <v>1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1</v>
          </cell>
          <cell r="K1833">
            <v>22</v>
          </cell>
        </row>
        <row r="1834">
          <cell r="B1834" t="str">
            <v>SEÇENYURDU</v>
          </cell>
          <cell r="C1834">
            <v>1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1</v>
          </cell>
          <cell r="K1834">
            <v>61</v>
          </cell>
        </row>
        <row r="1835">
          <cell r="B1835" t="str">
            <v>karaboğaz</v>
          </cell>
          <cell r="C1835">
            <v>1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1</v>
          </cell>
          <cell r="K1835">
            <v>3</v>
          </cell>
        </row>
        <row r="1836">
          <cell r="B1836" t="str">
            <v>SİPAGİKONAĞI</v>
          </cell>
          <cell r="C1836">
            <v>1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1</v>
          </cell>
          <cell r="K1836">
            <v>17</v>
          </cell>
        </row>
        <row r="1837">
          <cell r="B1837" t="str">
            <v>TAŞLI</v>
          </cell>
          <cell r="C1837">
            <v>1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1</v>
          </cell>
          <cell r="K1837">
            <v>29</v>
          </cell>
        </row>
        <row r="1838">
          <cell r="B1838" t="str">
            <v>harmandalı</v>
          </cell>
          <cell r="C1838">
            <v>1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1</v>
          </cell>
          <cell r="K1838">
            <v>2</v>
          </cell>
        </row>
        <row r="1839">
          <cell r="B1839" t="str">
            <v>YEŞİLKALE</v>
          </cell>
          <cell r="C1839">
            <v>1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1</v>
          </cell>
          <cell r="K1839">
            <v>123</v>
          </cell>
        </row>
        <row r="1840">
          <cell r="B1840" t="str">
            <v>akgedik</v>
          </cell>
          <cell r="C1840">
            <v>1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1</v>
          </cell>
          <cell r="K1840">
            <v>1</v>
          </cell>
        </row>
        <row r="1841">
          <cell r="B1841" t="str">
            <v>YENİKÖY</v>
          </cell>
          <cell r="C1841">
            <v>1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1</v>
          </cell>
          <cell r="K1841">
            <v>67</v>
          </cell>
        </row>
        <row r="1842">
          <cell r="B1842" t="str">
            <v>bayındır</v>
          </cell>
          <cell r="C1842">
            <v>1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1</v>
          </cell>
          <cell r="K1842">
            <v>20</v>
          </cell>
        </row>
        <row r="1843">
          <cell r="B1843" t="str">
            <v>AKGEDİK</v>
          </cell>
          <cell r="C1843">
            <v>1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1</v>
          </cell>
          <cell r="K1843">
            <v>2</v>
          </cell>
        </row>
        <row r="1844">
          <cell r="B1844" t="str">
            <v>BULAK</v>
          </cell>
          <cell r="C1844">
            <v>1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1</v>
          </cell>
          <cell r="K1844">
            <v>32</v>
          </cell>
        </row>
        <row r="1845">
          <cell r="B1845" t="str">
            <v>DEĞİRMENÇAYI</v>
          </cell>
          <cell r="C1845">
            <v>1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1</v>
          </cell>
          <cell r="K1845">
            <v>2</v>
          </cell>
        </row>
        <row r="1846">
          <cell r="B1846" t="str">
            <v>EĞRİCEK</v>
          </cell>
          <cell r="C1846">
            <v>1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1</v>
          </cell>
          <cell r="K1846">
            <v>21</v>
          </cell>
        </row>
        <row r="1847">
          <cell r="B1847" t="str">
            <v>ELKONDU</v>
          </cell>
          <cell r="C1847">
            <v>1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1</v>
          </cell>
          <cell r="K1847">
            <v>40</v>
          </cell>
        </row>
        <row r="1848">
          <cell r="B1848" t="str">
            <v>GEBELİKATRAN</v>
          </cell>
          <cell r="C1848">
            <v>1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1</v>
          </cell>
          <cell r="K1848">
            <v>7</v>
          </cell>
        </row>
        <row r="1849">
          <cell r="B1849" t="str">
            <v>İĞDELİDERE</v>
          </cell>
          <cell r="C1849">
            <v>1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1</v>
          </cell>
          <cell r="K1849">
            <v>54</v>
          </cell>
        </row>
        <row r="1850">
          <cell r="B1850" t="str">
            <v>KARAMEHMETLİ</v>
          </cell>
          <cell r="C1850">
            <v>1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1</v>
          </cell>
          <cell r="K1850">
            <v>28</v>
          </cell>
        </row>
        <row r="1851">
          <cell r="B1851" t="str">
            <v>KAPAKÇEVLİĞİ</v>
          </cell>
          <cell r="C1851">
            <v>1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1</v>
          </cell>
          <cell r="K1851">
            <v>46</v>
          </cell>
        </row>
        <row r="1852">
          <cell r="B1852" t="str">
            <v>KOÇKÖPRÜ</v>
          </cell>
          <cell r="C1852">
            <v>1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1</v>
          </cell>
          <cell r="K1852">
            <v>12</v>
          </cell>
        </row>
        <row r="1853">
          <cell r="B1853" t="str">
            <v>KİLLİK</v>
          </cell>
          <cell r="C1853">
            <v>1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1</v>
          </cell>
          <cell r="K1853">
            <v>6</v>
          </cell>
        </row>
        <row r="1854">
          <cell r="B1854" t="str">
            <v>KÜLEKLİ</v>
          </cell>
          <cell r="C1854">
            <v>1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1</v>
          </cell>
          <cell r="K1854">
            <v>20</v>
          </cell>
        </row>
        <row r="1855">
          <cell r="B1855" t="str">
            <v>göller</v>
          </cell>
          <cell r="C1855">
            <v>1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1</v>
          </cell>
          <cell r="K1855">
            <v>9</v>
          </cell>
        </row>
        <row r="1856">
          <cell r="B1856" t="str">
            <v>MAKSUTLU</v>
          </cell>
          <cell r="C1856">
            <v>1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1</v>
          </cell>
          <cell r="K1856">
            <v>51</v>
          </cell>
        </row>
        <row r="1857">
          <cell r="B1857" t="str">
            <v>MİNAREKAYA</v>
          </cell>
          <cell r="C1857">
            <v>1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1</v>
          </cell>
          <cell r="K1857">
            <v>24</v>
          </cell>
        </row>
        <row r="1858">
          <cell r="B1858" t="str">
            <v>PINARGÖZÜ</v>
          </cell>
          <cell r="C1858">
            <v>1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1</v>
          </cell>
          <cell r="K1858">
            <v>27</v>
          </cell>
        </row>
        <row r="1859">
          <cell r="B1859" t="str">
            <v>davutoğlu</v>
          </cell>
          <cell r="C1859">
            <v>1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1</v>
          </cell>
          <cell r="K1859">
            <v>10</v>
          </cell>
        </row>
        <row r="1860">
          <cell r="B1860" t="str">
            <v>SACAYAĞI</v>
          </cell>
          <cell r="C1860">
            <v>1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1</v>
          </cell>
          <cell r="K1860">
            <v>87</v>
          </cell>
        </row>
        <row r="1861">
          <cell r="B1861" t="str">
            <v>SARIKADI</v>
          </cell>
          <cell r="C1861">
            <v>1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1</v>
          </cell>
          <cell r="K1861">
            <v>59</v>
          </cell>
        </row>
        <row r="1862">
          <cell r="B1862" t="str">
            <v>YELLİCE</v>
          </cell>
          <cell r="C1862">
            <v>0</v>
          </cell>
          <cell r="D1862">
            <v>1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1</v>
          </cell>
          <cell r="K1862">
            <v>120</v>
          </cell>
        </row>
        <row r="1863">
          <cell r="B1863" t="str">
            <v>a.yellive mah.</v>
          </cell>
          <cell r="C1863">
            <v>1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1</v>
          </cell>
          <cell r="K1863">
            <v>20</v>
          </cell>
        </row>
        <row r="1864">
          <cell r="B1864" t="str">
            <v>ÇATKÖYÜ</v>
          </cell>
          <cell r="C1864">
            <v>1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1</v>
          </cell>
          <cell r="K1864">
            <v>50</v>
          </cell>
        </row>
        <row r="1865">
          <cell r="B1865" t="str">
            <v>DELİOĞLANDERESİ</v>
          </cell>
          <cell r="C1865">
            <v>1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1</v>
          </cell>
          <cell r="K1865">
            <v>22</v>
          </cell>
        </row>
        <row r="1866">
          <cell r="B1866" t="str">
            <v>HÜYÜKLÜYURT</v>
          </cell>
          <cell r="C1866">
            <v>1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1</v>
          </cell>
          <cell r="K1866">
            <v>35</v>
          </cell>
        </row>
        <row r="1867">
          <cell r="B1867" t="str">
            <v>yancılar mah.</v>
          </cell>
          <cell r="C1867">
            <v>1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1</v>
          </cell>
          <cell r="K1867">
            <v>27</v>
          </cell>
        </row>
        <row r="1868">
          <cell r="B1868" t="str">
            <v>İMAMINDAMI</v>
          </cell>
          <cell r="C1868">
            <v>1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1</v>
          </cell>
          <cell r="K1868">
            <v>29</v>
          </cell>
        </row>
        <row r="1869">
          <cell r="B1869" t="str">
            <v>TAHTALI</v>
          </cell>
          <cell r="C1869">
            <v>1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1</v>
          </cell>
          <cell r="K1869">
            <v>44</v>
          </cell>
        </row>
        <row r="1870">
          <cell r="B1870" t="str">
            <v>KAVAK</v>
          </cell>
          <cell r="C1870">
            <v>0</v>
          </cell>
          <cell r="D1870">
            <v>1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1</v>
          </cell>
          <cell r="K1870">
            <v>60</v>
          </cell>
        </row>
        <row r="1871">
          <cell r="B1871" t="str">
            <v>temur</v>
          </cell>
          <cell r="C1871">
            <v>1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1</v>
          </cell>
          <cell r="K1871">
            <v>12</v>
          </cell>
        </row>
        <row r="1872">
          <cell r="B1872" t="str">
            <v>Gemalmaz</v>
          </cell>
          <cell r="C1872">
            <v>1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1</v>
          </cell>
          <cell r="K1872">
            <v>8</v>
          </cell>
        </row>
        <row r="1873">
          <cell r="B1873" t="str">
            <v>delihacı</v>
          </cell>
          <cell r="C1873">
            <v>1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1</v>
          </cell>
          <cell r="K1873">
            <v>2</v>
          </cell>
        </row>
        <row r="1874">
          <cell r="B1874" t="str">
            <v>BAYINDIR</v>
          </cell>
          <cell r="C1874">
            <v>1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1</v>
          </cell>
          <cell r="K1874">
            <v>20</v>
          </cell>
        </row>
        <row r="1875">
          <cell r="B1875" t="str">
            <v>ÇAĞLIÖREN</v>
          </cell>
          <cell r="C1875">
            <v>1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1</v>
          </cell>
          <cell r="K1875">
            <v>38</v>
          </cell>
        </row>
        <row r="1876">
          <cell r="B1876" t="str">
            <v>DAYILI</v>
          </cell>
          <cell r="C1876">
            <v>1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1</v>
          </cell>
          <cell r="K1876">
            <v>38</v>
          </cell>
        </row>
        <row r="1877">
          <cell r="B1877" t="str">
            <v>DAĞÖNÜ</v>
          </cell>
          <cell r="C1877">
            <v>1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1</v>
          </cell>
          <cell r="K1877">
            <v>46</v>
          </cell>
        </row>
        <row r="1878">
          <cell r="B1878" t="str">
            <v>DEREKÖY</v>
          </cell>
          <cell r="C1878">
            <v>1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1</v>
          </cell>
          <cell r="K1878">
            <v>30</v>
          </cell>
        </row>
        <row r="1879">
          <cell r="B1879" t="str">
            <v>çamlık mah</v>
          </cell>
          <cell r="C1879">
            <v>1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1</v>
          </cell>
          <cell r="K1879">
            <v>9</v>
          </cell>
        </row>
        <row r="1880">
          <cell r="B1880" t="str">
            <v>ELALİBEY</v>
          </cell>
          <cell r="C1880">
            <v>1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1</v>
          </cell>
          <cell r="K1880">
            <v>41</v>
          </cell>
        </row>
        <row r="1881">
          <cell r="B1881" t="str">
            <v>GENÇALİ</v>
          </cell>
          <cell r="C1881">
            <v>1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1</v>
          </cell>
          <cell r="K1881">
            <v>33</v>
          </cell>
        </row>
        <row r="1882">
          <cell r="B1882" t="str">
            <v>GÜRÜKBEKİR</v>
          </cell>
          <cell r="C1882">
            <v>1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1</v>
          </cell>
          <cell r="K1882">
            <v>92</v>
          </cell>
        </row>
        <row r="1883">
          <cell r="B1883" t="str">
            <v>GÜNEYPINAR</v>
          </cell>
          <cell r="C1883">
            <v>1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1</v>
          </cell>
          <cell r="K1883">
            <v>20</v>
          </cell>
        </row>
        <row r="1884">
          <cell r="B1884" t="str">
            <v>HAMZABEY</v>
          </cell>
          <cell r="C1884">
            <v>1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1</v>
          </cell>
          <cell r="K1884">
            <v>12</v>
          </cell>
        </row>
        <row r="1885">
          <cell r="B1885" t="str">
            <v>HATUNÇAYIRI</v>
          </cell>
          <cell r="C1885">
            <v>1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1</v>
          </cell>
          <cell r="K1885">
            <v>20</v>
          </cell>
        </row>
        <row r="1886">
          <cell r="B1886" t="str">
            <v>çakır mez.</v>
          </cell>
          <cell r="C1886">
            <v>1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1</v>
          </cell>
          <cell r="K1886">
            <v>10</v>
          </cell>
        </row>
        <row r="1887">
          <cell r="B1887" t="str">
            <v>KAVAK MESCİT</v>
          </cell>
          <cell r="C1887">
            <v>1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1</v>
          </cell>
          <cell r="K1887">
            <v>20</v>
          </cell>
        </row>
        <row r="1888">
          <cell r="B1888" t="str">
            <v>KARANLIK</v>
          </cell>
          <cell r="C1888">
            <v>0</v>
          </cell>
          <cell r="D1888">
            <v>1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1</v>
          </cell>
          <cell r="K1888">
            <v>93</v>
          </cell>
        </row>
        <row r="1889">
          <cell r="B1889" t="str">
            <v>KÜRKÇÜ</v>
          </cell>
          <cell r="C1889">
            <v>1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1</v>
          </cell>
          <cell r="K1889">
            <v>20</v>
          </cell>
        </row>
        <row r="1890">
          <cell r="B1890" t="str">
            <v>KIRLANGIÇ</v>
          </cell>
          <cell r="C1890">
            <v>1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1</v>
          </cell>
          <cell r="K1890">
            <v>12</v>
          </cell>
        </row>
        <row r="1891">
          <cell r="B1891" t="str">
            <v>MÜRSEL</v>
          </cell>
          <cell r="C1891">
            <v>1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1</v>
          </cell>
          <cell r="K1891">
            <v>16</v>
          </cell>
        </row>
        <row r="1892">
          <cell r="B1892" t="str">
            <v>TAŞLIK</v>
          </cell>
          <cell r="C1892">
            <v>1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1</v>
          </cell>
          <cell r="K1892">
            <v>21</v>
          </cell>
        </row>
        <row r="1893">
          <cell r="B1893" t="str">
            <v>TOPARDIÇ</v>
          </cell>
          <cell r="C1893">
            <v>1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1</v>
          </cell>
          <cell r="K1893">
            <v>97</v>
          </cell>
        </row>
        <row r="1894">
          <cell r="B1894" t="str">
            <v>PAŞAMÇAYIR</v>
          </cell>
          <cell r="C1894">
            <v>1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1</v>
          </cell>
          <cell r="K1894">
            <v>44</v>
          </cell>
        </row>
        <row r="1895">
          <cell r="B1895" t="str">
            <v>TATLIPINAR</v>
          </cell>
          <cell r="C1895">
            <v>1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1</v>
          </cell>
          <cell r="K1895">
            <v>31</v>
          </cell>
        </row>
        <row r="1896">
          <cell r="B1896" t="str">
            <v>SULTANPINARI</v>
          </cell>
          <cell r="C1896">
            <v>1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1</v>
          </cell>
          <cell r="K1896">
            <v>20</v>
          </cell>
        </row>
        <row r="1897">
          <cell r="B1897" t="str">
            <v>KUŞKAYASI</v>
          </cell>
          <cell r="C1897">
            <v>0</v>
          </cell>
          <cell r="D1897">
            <v>0</v>
          </cell>
          <cell r="E1897">
            <v>1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1</v>
          </cell>
          <cell r="K1897">
            <v>140</v>
          </cell>
        </row>
        <row r="1898">
          <cell r="B1898" t="str">
            <v>kargakalesi</v>
          </cell>
          <cell r="C1898">
            <v>1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1</v>
          </cell>
          <cell r="K1898">
            <v>20</v>
          </cell>
        </row>
        <row r="1899">
          <cell r="B1899" t="str">
            <v>çalözü</v>
          </cell>
          <cell r="C1899">
            <v>0</v>
          </cell>
          <cell r="D1899">
            <v>1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1</v>
          </cell>
          <cell r="K1899">
            <v>9</v>
          </cell>
        </row>
        <row r="1900">
          <cell r="B1900" t="str">
            <v>AKPINAR</v>
          </cell>
          <cell r="C1900">
            <v>1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1</v>
          </cell>
          <cell r="K1900">
            <v>50</v>
          </cell>
        </row>
        <row r="1901">
          <cell r="B1901" t="str">
            <v>vahidinağlı</v>
          </cell>
          <cell r="C1901">
            <v>1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1</v>
          </cell>
          <cell r="K1901">
            <v>4</v>
          </cell>
        </row>
        <row r="1902">
          <cell r="B1902" t="str">
            <v>A.HÜYÜK</v>
          </cell>
          <cell r="C1902">
            <v>1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1</v>
          </cell>
          <cell r="K1902">
            <v>33</v>
          </cell>
        </row>
        <row r="1903">
          <cell r="B1903" t="str">
            <v>AVŞARÖREN</v>
          </cell>
          <cell r="C1903">
            <v>0</v>
          </cell>
          <cell r="D1903">
            <v>1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1</v>
          </cell>
          <cell r="K1903">
            <v>137</v>
          </cell>
        </row>
        <row r="1904">
          <cell r="B1904" t="str">
            <v>mevlüdüanağlı</v>
          </cell>
          <cell r="C1904">
            <v>1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1</v>
          </cell>
          <cell r="K1904">
            <v>2</v>
          </cell>
        </row>
        <row r="1905">
          <cell r="B1905" t="str">
            <v>AKDERE</v>
          </cell>
          <cell r="C1905">
            <v>1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1</v>
          </cell>
          <cell r="K1905">
            <v>27</v>
          </cell>
        </row>
        <row r="1906">
          <cell r="B1906" t="str">
            <v>BEYYURDU</v>
          </cell>
          <cell r="C1906">
            <v>1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1</v>
          </cell>
          <cell r="K1906">
            <v>21</v>
          </cell>
        </row>
        <row r="1907">
          <cell r="B1907" t="str">
            <v>ÇAMURLU</v>
          </cell>
          <cell r="C1907">
            <v>1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1</v>
          </cell>
          <cell r="K1907">
            <v>82</v>
          </cell>
        </row>
        <row r="1908">
          <cell r="B1908" t="str">
            <v>ÇİFTLİKÖREN</v>
          </cell>
          <cell r="C1908">
            <v>0</v>
          </cell>
          <cell r="D1908">
            <v>1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1</v>
          </cell>
          <cell r="K1908">
            <v>82</v>
          </cell>
        </row>
        <row r="1909">
          <cell r="B1909" t="str">
            <v>ilyasınağılı</v>
          </cell>
          <cell r="C1909">
            <v>1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1</v>
          </cell>
          <cell r="K1909">
            <v>2</v>
          </cell>
        </row>
        <row r="1910">
          <cell r="B1910" t="str">
            <v>IRMAÇ</v>
          </cell>
          <cell r="C1910">
            <v>1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1</v>
          </cell>
          <cell r="K1910">
            <v>42</v>
          </cell>
        </row>
        <row r="1911">
          <cell r="B1911" t="str">
            <v>KIZILDİKME</v>
          </cell>
          <cell r="C1911">
            <v>0</v>
          </cell>
          <cell r="D1911">
            <v>1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1</v>
          </cell>
          <cell r="K1911">
            <v>86</v>
          </cell>
        </row>
        <row r="1912">
          <cell r="B1912" t="str">
            <v>MÜHÜRKULAK</v>
          </cell>
          <cell r="C1912">
            <v>1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1</v>
          </cell>
          <cell r="K1912">
            <v>26</v>
          </cell>
        </row>
        <row r="1913">
          <cell r="B1913" t="str">
            <v>çakırınmezrası</v>
          </cell>
          <cell r="C1913">
            <v>1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1</v>
          </cell>
          <cell r="K1913">
            <v>6</v>
          </cell>
        </row>
        <row r="1914">
          <cell r="B1914" t="str">
            <v>SUTAŞI</v>
          </cell>
          <cell r="C1914">
            <v>1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1</v>
          </cell>
          <cell r="K1914">
            <v>74</v>
          </cell>
        </row>
        <row r="1915">
          <cell r="B1915" t="str">
            <v>TİLKİHÜYÜK</v>
          </cell>
          <cell r="C1915">
            <v>1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1</v>
          </cell>
          <cell r="K1915">
            <v>34</v>
          </cell>
        </row>
        <row r="1916">
          <cell r="B1916" t="str">
            <v>YARHİSAR</v>
          </cell>
          <cell r="C1916">
            <v>0</v>
          </cell>
          <cell r="D1916">
            <v>1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1</v>
          </cell>
          <cell r="K1916">
            <v>92</v>
          </cell>
        </row>
        <row r="1917">
          <cell r="B1917" t="str">
            <v>YUKARIHÜYÜK</v>
          </cell>
          <cell r="C1917">
            <v>0</v>
          </cell>
          <cell r="D1917">
            <v>1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1</v>
          </cell>
          <cell r="K1917">
            <v>84</v>
          </cell>
        </row>
        <row r="1918">
          <cell r="B1918" t="str">
            <v>OĞLAKLI</v>
          </cell>
          <cell r="C1918">
            <v>1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1</v>
          </cell>
          <cell r="K1918">
            <v>62</v>
          </cell>
        </row>
        <row r="1919">
          <cell r="B1919" t="str">
            <v>DELİKTAŞ</v>
          </cell>
          <cell r="C1919">
            <v>0</v>
          </cell>
          <cell r="D1919">
            <v>0</v>
          </cell>
          <cell r="E1919">
            <v>1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1</v>
          </cell>
          <cell r="K1919">
            <v>160</v>
          </cell>
        </row>
        <row r="1920">
          <cell r="B1920" t="str">
            <v>ÇİPİL</v>
          </cell>
          <cell r="C1920">
            <v>1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1</v>
          </cell>
          <cell r="K1920">
            <v>22</v>
          </cell>
        </row>
        <row r="1921">
          <cell r="B1921" t="str">
            <v>DİPOĞLU</v>
          </cell>
          <cell r="C1921">
            <v>1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1</v>
          </cell>
          <cell r="K1921">
            <v>6</v>
          </cell>
        </row>
        <row r="1922">
          <cell r="B1922" t="str">
            <v>KAPÇIL</v>
          </cell>
          <cell r="C1922">
            <v>1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1</v>
          </cell>
          <cell r="K1922">
            <v>9</v>
          </cell>
        </row>
        <row r="1923">
          <cell r="B1923" t="str">
            <v>KANGAL TOPLAM</v>
          </cell>
          <cell r="C1923">
            <v>136</v>
          </cell>
          <cell r="D1923">
            <v>37</v>
          </cell>
          <cell r="E1923">
            <v>14</v>
          </cell>
          <cell r="F1923">
            <v>8</v>
          </cell>
          <cell r="G1923">
            <v>1</v>
          </cell>
          <cell r="H1923">
            <v>1</v>
          </cell>
          <cell r="I1923">
            <v>0</v>
          </cell>
          <cell r="J1923">
            <v>198</v>
          </cell>
          <cell r="K1923">
            <v>11974</v>
          </cell>
        </row>
        <row r="1925">
          <cell r="B1925" t="str">
            <v>KOYULHİSAR KÖY / YERLEŞİM ADI</v>
          </cell>
          <cell r="C1925" t="str">
            <v>MEVCUT TRAFO GÜCÜ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 t="str">
            <v>TR ADEDİ</v>
          </cell>
          <cell r="K1925" t="str">
            <v>ABONE 
SAYISI</v>
          </cell>
        </row>
        <row r="1926">
          <cell r="B1926">
            <v>0</v>
          </cell>
          <cell r="C1926" t="str">
            <v xml:space="preserve">50 KVA </v>
          </cell>
          <cell r="D1926" t="str">
            <v>100 KVA</v>
          </cell>
          <cell r="E1926" t="str">
            <v xml:space="preserve">160 KVA </v>
          </cell>
          <cell r="F1926" t="str">
            <v>250 KVA</v>
          </cell>
          <cell r="G1926" t="str">
            <v xml:space="preserve">400 KVA 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</row>
        <row r="1927">
          <cell r="B1927" t="str">
            <v>Şeyhler mah kabin</v>
          </cell>
          <cell r="C1927">
            <v>0</v>
          </cell>
          <cell r="D1927">
            <v>0</v>
          </cell>
          <cell r="E1927">
            <v>0</v>
          </cell>
          <cell r="F1927">
            <v>1</v>
          </cell>
          <cell r="G1927">
            <v>0</v>
          </cell>
          <cell r="H1927">
            <v>0</v>
          </cell>
          <cell r="I1927">
            <v>0</v>
          </cell>
          <cell r="J1927">
            <v>1</v>
          </cell>
          <cell r="K1927">
            <v>45</v>
          </cell>
        </row>
        <row r="1928">
          <cell r="B1928" t="str">
            <v>şeyhler mah merkez</v>
          </cell>
          <cell r="C1928">
            <v>0</v>
          </cell>
          <cell r="D1928">
            <v>1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1</v>
          </cell>
          <cell r="K1928">
            <v>94</v>
          </cell>
        </row>
        <row r="1929">
          <cell r="B1929" t="str">
            <v>sanayi trafosu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1</v>
          </cell>
          <cell r="H1929">
            <v>0</v>
          </cell>
          <cell r="I1929">
            <v>0</v>
          </cell>
          <cell r="J1929">
            <v>1</v>
          </cell>
          <cell r="K1929">
            <v>18</v>
          </cell>
        </row>
        <row r="1930">
          <cell r="B1930" t="str">
            <v>Aşağıkale merkez</v>
          </cell>
          <cell r="C1930">
            <v>1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1</v>
          </cell>
          <cell r="K1930">
            <v>94</v>
          </cell>
        </row>
        <row r="1931">
          <cell r="B1931" t="str">
            <v>Aşağıkale benzinlik yanı</v>
          </cell>
          <cell r="C1931">
            <v>0</v>
          </cell>
          <cell r="D1931">
            <v>1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1</v>
          </cell>
          <cell r="K1931">
            <v>48</v>
          </cell>
        </row>
        <row r="1932">
          <cell r="B1932" t="str">
            <v>Aşağıkale gökabağ mah</v>
          </cell>
          <cell r="C1932">
            <v>0</v>
          </cell>
          <cell r="D1932">
            <v>1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1</v>
          </cell>
          <cell r="K1932">
            <v>40</v>
          </cell>
        </row>
        <row r="1933">
          <cell r="B1933" t="str">
            <v>Camikebir mah ayindon</v>
          </cell>
          <cell r="C1933">
            <v>0</v>
          </cell>
          <cell r="D1933">
            <v>0</v>
          </cell>
          <cell r="E1933">
            <v>1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1</v>
          </cell>
          <cell r="K1933">
            <v>162</v>
          </cell>
        </row>
        <row r="1934">
          <cell r="B1934" t="str">
            <v>Yazıtarla mah</v>
          </cell>
          <cell r="C1934">
            <v>0</v>
          </cell>
          <cell r="D1934">
            <v>0</v>
          </cell>
          <cell r="E1934">
            <v>0</v>
          </cell>
          <cell r="F1934">
            <v>1</v>
          </cell>
          <cell r="G1934">
            <v>0</v>
          </cell>
          <cell r="H1934">
            <v>0</v>
          </cell>
          <cell r="I1934">
            <v>0</v>
          </cell>
          <cell r="J1934">
            <v>1</v>
          </cell>
          <cell r="K1934">
            <v>185</v>
          </cell>
        </row>
        <row r="1935">
          <cell r="B1935" t="str">
            <v>ziraat bank yanı MBK</v>
          </cell>
          <cell r="C1935">
            <v>0</v>
          </cell>
          <cell r="D1935">
            <v>0</v>
          </cell>
          <cell r="E1935">
            <v>0</v>
          </cell>
          <cell r="F1935">
            <v>1</v>
          </cell>
          <cell r="G1935">
            <v>0</v>
          </cell>
          <cell r="H1935">
            <v>0</v>
          </cell>
          <cell r="I1935">
            <v>0</v>
          </cell>
          <cell r="J1935">
            <v>1</v>
          </cell>
          <cell r="K1935">
            <v>139</v>
          </cell>
        </row>
        <row r="1936">
          <cell r="B1936" t="str">
            <v>kadirler mah</v>
          </cell>
          <cell r="C1936">
            <v>0</v>
          </cell>
          <cell r="D1936">
            <v>0</v>
          </cell>
          <cell r="E1936">
            <v>1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1</v>
          </cell>
          <cell r="K1936">
            <v>292</v>
          </cell>
        </row>
        <row r="1937">
          <cell r="B1937" t="str">
            <v>Belediye yanı MBK</v>
          </cell>
          <cell r="C1937">
            <v>0</v>
          </cell>
          <cell r="D1937">
            <v>0</v>
          </cell>
          <cell r="E1937">
            <v>0</v>
          </cell>
          <cell r="F1937">
            <v>1</v>
          </cell>
          <cell r="G1937">
            <v>0</v>
          </cell>
          <cell r="H1937">
            <v>0</v>
          </cell>
          <cell r="I1937">
            <v>0</v>
          </cell>
          <cell r="J1937">
            <v>1</v>
          </cell>
          <cell r="K1937">
            <v>135</v>
          </cell>
        </row>
        <row r="1938">
          <cell r="B1938" t="str">
            <v>OKUL caddesi</v>
          </cell>
          <cell r="C1938">
            <v>0</v>
          </cell>
          <cell r="D1938">
            <v>1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1</v>
          </cell>
          <cell r="K1938">
            <v>82</v>
          </cell>
        </row>
        <row r="1939">
          <cell r="B1939" t="str">
            <v>Tuğladağ mah</v>
          </cell>
          <cell r="C1939">
            <v>0</v>
          </cell>
          <cell r="D1939">
            <v>1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1</v>
          </cell>
          <cell r="K1939">
            <v>216</v>
          </cell>
        </row>
        <row r="1940">
          <cell r="B1940" t="str">
            <v>Tuğladağ mah yibo yanı</v>
          </cell>
          <cell r="C1940">
            <v>0</v>
          </cell>
          <cell r="D1940">
            <v>1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1</v>
          </cell>
          <cell r="K1940">
            <v>47</v>
          </cell>
        </row>
        <row r="1941">
          <cell r="B1941" t="str">
            <v>Tuğladağ 2.top.kont.alanı</v>
          </cell>
          <cell r="C1941">
            <v>0</v>
          </cell>
          <cell r="D1941">
            <v>1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1</v>
          </cell>
          <cell r="K1941">
            <v>44</v>
          </cell>
        </row>
        <row r="1942">
          <cell r="B1942" t="str">
            <v>orta mah cami yanı</v>
          </cell>
          <cell r="C1942">
            <v>0</v>
          </cell>
          <cell r="D1942">
            <v>1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1</v>
          </cell>
          <cell r="K1942">
            <v>88</v>
          </cell>
        </row>
        <row r="1943">
          <cell r="B1943" t="str">
            <v>şehrezli mah</v>
          </cell>
          <cell r="C1943">
            <v>0</v>
          </cell>
          <cell r="D1943">
            <v>0</v>
          </cell>
          <cell r="E1943">
            <v>0</v>
          </cell>
          <cell r="F1943">
            <v>1</v>
          </cell>
          <cell r="G1943">
            <v>0</v>
          </cell>
          <cell r="H1943">
            <v>0</v>
          </cell>
          <cell r="I1943">
            <v>0</v>
          </cell>
          <cell r="J1943">
            <v>1</v>
          </cell>
          <cell r="K1943">
            <v>184</v>
          </cell>
        </row>
        <row r="1944">
          <cell r="B1944" t="str">
            <v>orta mah cıbıllar mevki</v>
          </cell>
          <cell r="C1944">
            <v>1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1</v>
          </cell>
          <cell r="K1944">
            <v>128</v>
          </cell>
        </row>
        <row r="1945">
          <cell r="B1945" t="str">
            <v>subaşı mah</v>
          </cell>
          <cell r="C1945">
            <v>1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1</v>
          </cell>
          <cell r="K1945">
            <v>55</v>
          </cell>
        </row>
        <row r="1946">
          <cell r="B1946" t="str">
            <v>ığdır depo</v>
          </cell>
          <cell r="C1946">
            <v>1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1</v>
          </cell>
          <cell r="K1946">
            <v>36</v>
          </cell>
        </row>
        <row r="1947">
          <cell r="B1947" t="str">
            <v>eğriçimen yaylası aşağı</v>
          </cell>
          <cell r="C1947">
            <v>1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1</v>
          </cell>
          <cell r="K1947">
            <v>188</v>
          </cell>
        </row>
        <row r="1948">
          <cell r="B1948" t="str">
            <v>eğriçimen yaylası yukarı</v>
          </cell>
          <cell r="C1948">
            <v>0</v>
          </cell>
          <cell r="D1948">
            <v>1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1</v>
          </cell>
          <cell r="K1948">
            <v>244</v>
          </cell>
        </row>
        <row r="1949">
          <cell r="B1949" t="str">
            <v>yukarıkale mah merkez</v>
          </cell>
          <cell r="C1949">
            <v>0</v>
          </cell>
          <cell r="D1949">
            <v>1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1</v>
          </cell>
          <cell r="K1949">
            <v>236</v>
          </cell>
        </row>
        <row r="1950">
          <cell r="B1950" t="str">
            <v>yukarıkale mah yukarı tr</v>
          </cell>
          <cell r="C1950">
            <v>0</v>
          </cell>
          <cell r="D1950">
            <v>1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1</v>
          </cell>
          <cell r="K1950">
            <v>151</v>
          </cell>
        </row>
        <row r="1951">
          <cell r="B1951" t="str">
            <v>yukarıkale mah köprübaşı</v>
          </cell>
          <cell r="C1951">
            <v>0</v>
          </cell>
          <cell r="D1951">
            <v>1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1</v>
          </cell>
          <cell r="K1951">
            <v>82</v>
          </cell>
        </row>
        <row r="1952">
          <cell r="B1952" t="str">
            <v>yukarıkale iğneci semti</v>
          </cell>
          <cell r="C1952">
            <v>1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1</v>
          </cell>
          <cell r="K1952">
            <v>51</v>
          </cell>
        </row>
        <row r="1953">
          <cell r="B1953" t="str">
            <v>yukarıkale mah binektaşı</v>
          </cell>
          <cell r="C1953">
            <v>1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1</v>
          </cell>
          <cell r="K1953">
            <v>38</v>
          </cell>
        </row>
        <row r="1954">
          <cell r="B1954" t="str">
            <v>KOYULHİSAR MERKEZ TOPLAM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3122</v>
          </cell>
        </row>
        <row r="1955">
          <cell r="B1955" t="str">
            <v>Akseki köyü merkez</v>
          </cell>
          <cell r="C1955">
            <v>1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1</v>
          </cell>
          <cell r="K1955">
            <v>96</v>
          </cell>
        </row>
        <row r="1956">
          <cell r="B1956" t="str">
            <v>akseki köyü karakum mez</v>
          </cell>
          <cell r="C1956">
            <v>1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1</v>
          </cell>
          <cell r="K1956">
            <v>9</v>
          </cell>
        </row>
        <row r="1957">
          <cell r="B1957" t="str">
            <v>akseki köyü düzpelit mah</v>
          </cell>
          <cell r="C1957">
            <v>1</v>
          </cell>
          <cell r="D1957">
            <v>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1</v>
          </cell>
          <cell r="K1957">
            <v>108</v>
          </cell>
        </row>
        <row r="1958">
          <cell r="B1958" t="str">
            <v>akseki köyü yukarı mah</v>
          </cell>
          <cell r="C1958">
            <v>1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1</v>
          </cell>
          <cell r="K1958">
            <v>84</v>
          </cell>
        </row>
        <row r="1959">
          <cell r="B1959" t="str">
            <v>akseki köyü soğanlı mah</v>
          </cell>
          <cell r="C1959">
            <v>1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1</v>
          </cell>
          <cell r="K1959">
            <v>55</v>
          </cell>
        </row>
        <row r="1960">
          <cell r="B1960" t="str">
            <v>aksu köyü merkez</v>
          </cell>
          <cell r="C1960">
            <v>1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1</v>
          </cell>
          <cell r="K1960">
            <v>162</v>
          </cell>
        </row>
        <row r="1961">
          <cell r="B1961" t="str">
            <v>aksu köyü ecek mah</v>
          </cell>
          <cell r="C1961">
            <v>1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1</v>
          </cell>
          <cell r="K1961">
            <v>80</v>
          </cell>
        </row>
        <row r="1962">
          <cell r="B1962" t="str">
            <v>aksu köyü eski köy</v>
          </cell>
          <cell r="C1962">
            <v>1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1</v>
          </cell>
          <cell r="K1962">
            <v>46</v>
          </cell>
        </row>
        <row r="1963">
          <cell r="B1963" t="str">
            <v xml:space="preserve">aydınlar köyü </v>
          </cell>
          <cell r="C1963">
            <v>0</v>
          </cell>
          <cell r="D1963">
            <v>1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1</v>
          </cell>
          <cell r="K1963">
            <v>168</v>
          </cell>
        </row>
        <row r="1964">
          <cell r="B1964" t="str">
            <v>aydınlar köyü yeni mah</v>
          </cell>
          <cell r="C1964">
            <v>0</v>
          </cell>
          <cell r="D1964">
            <v>1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1</v>
          </cell>
          <cell r="K1964">
            <v>51</v>
          </cell>
        </row>
        <row r="1965">
          <cell r="B1965" t="str">
            <v>bahçe köyü</v>
          </cell>
          <cell r="C1965">
            <v>0</v>
          </cell>
          <cell r="D1965">
            <v>1</v>
          </cell>
          <cell r="E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1</v>
          </cell>
          <cell r="K1965">
            <v>218</v>
          </cell>
        </row>
        <row r="1966">
          <cell r="B1966" t="str">
            <v>bahçe üç melek yaylası</v>
          </cell>
          <cell r="C1966">
            <v>1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1</v>
          </cell>
          <cell r="K1966">
            <v>38</v>
          </cell>
        </row>
        <row r="1967">
          <cell r="B1967" t="str">
            <v>boyalı köyü</v>
          </cell>
          <cell r="C1967">
            <v>0</v>
          </cell>
          <cell r="D1967">
            <v>1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1</v>
          </cell>
          <cell r="K1967">
            <v>323</v>
          </cell>
        </row>
        <row r="1968">
          <cell r="B1968" t="str">
            <v>boyalı sarıçiçek yaylası</v>
          </cell>
          <cell r="C1968">
            <v>0</v>
          </cell>
          <cell r="D1968">
            <v>1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1</v>
          </cell>
          <cell r="K1968">
            <v>188</v>
          </cell>
        </row>
        <row r="1969">
          <cell r="B1969" t="str">
            <v>ballıca merkez mah 2</v>
          </cell>
          <cell r="C1969">
            <v>1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1</v>
          </cell>
          <cell r="K1969">
            <v>65</v>
          </cell>
        </row>
        <row r="1970">
          <cell r="B1970" t="str">
            <v>ballıca dere tarla mah</v>
          </cell>
          <cell r="C1970">
            <v>1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1</v>
          </cell>
          <cell r="K1970">
            <v>36</v>
          </cell>
        </row>
        <row r="1971">
          <cell r="B1971" t="str">
            <v>ballıca yanıkağıl mah</v>
          </cell>
          <cell r="C1971">
            <v>1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1</v>
          </cell>
          <cell r="K1971">
            <v>52</v>
          </cell>
        </row>
        <row r="1972">
          <cell r="B1972" t="str">
            <v>ballıca merkez mah 1</v>
          </cell>
          <cell r="C1972">
            <v>0</v>
          </cell>
          <cell r="D1972">
            <v>1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1</v>
          </cell>
          <cell r="K1972">
            <v>79</v>
          </cell>
        </row>
        <row r="1973">
          <cell r="B1973" t="str">
            <v>bozkuş köyü</v>
          </cell>
          <cell r="C1973">
            <v>1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1</v>
          </cell>
          <cell r="K1973">
            <v>22</v>
          </cell>
        </row>
        <row r="1974">
          <cell r="B1974" t="str">
            <v>bozkuş tekiralan yaylası</v>
          </cell>
          <cell r="C1974">
            <v>1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1</v>
          </cell>
          <cell r="K1974">
            <v>18</v>
          </cell>
        </row>
        <row r="1975">
          <cell r="B1975" t="str">
            <v>bozkuş yaylası</v>
          </cell>
          <cell r="C1975">
            <v>1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1</v>
          </cell>
          <cell r="K1975">
            <v>12</v>
          </cell>
        </row>
        <row r="1976">
          <cell r="B1976" t="str">
            <v>çandır köyü merkez</v>
          </cell>
          <cell r="C1976">
            <v>1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1</v>
          </cell>
          <cell r="K1976">
            <v>84</v>
          </cell>
        </row>
        <row r="1977">
          <cell r="B1977" t="str">
            <v>çandır ilyaslı mah</v>
          </cell>
          <cell r="C1977">
            <v>1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1</v>
          </cell>
          <cell r="K1977">
            <v>22</v>
          </cell>
        </row>
        <row r="1978">
          <cell r="B1978" t="str">
            <v>çandır leykün mah</v>
          </cell>
          <cell r="C1978">
            <v>1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1</v>
          </cell>
          <cell r="K1978">
            <v>63</v>
          </cell>
        </row>
        <row r="1979">
          <cell r="B1979" t="str">
            <v>çaylı köyü</v>
          </cell>
          <cell r="C1979">
            <v>1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1</v>
          </cell>
          <cell r="K1979">
            <v>111</v>
          </cell>
        </row>
        <row r="1980">
          <cell r="B1980" t="str">
            <v>çiceközü</v>
          </cell>
          <cell r="C1980">
            <v>1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1</v>
          </cell>
          <cell r="K1980">
            <v>83</v>
          </cell>
        </row>
        <row r="1981">
          <cell r="B1981" t="str">
            <v>çorak köyü</v>
          </cell>
          <cell r="C1981">
            <v>1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1</v>
          </cell>
          <cell r="K1981">
            <v>133</v>
          </cell>
        </row>
        <row r="1982">
          <cell r="B1982" t="str">
            <v>çukuroba köyü</v>
          </cell>
          <cell r="C1982">
            <v>0</v>
          </cell>
          <cell r="D1982">
            <v>1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1</v>
          </cell>
          <cell r="K1982">
            <v>158</v>
          </cell>
        </row>
        <row r="1983">
          <cell r="B1983" t="str">
            <v>değirmentaş köyü</v>
          </cell>
          <cell r="C1983">
            <v>1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1</v>
          </cell>
          <cell r="K1983">
            <v>52</v>
          </cell>
        </row>
        <row r="1984">
          <cell r="B1984" t="str">
            <v>dilekli köyü merkez</v>
          </cell>
          <cell r="C1984">
            <v>1</v>
          </cell>
          <cell r="D1984">
            <v>0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1</v>
          </cell>
          <cell r="K1984">
            <v>41</v>
          </cell>
        </row>
        <row r="1985">
          <cell r="B1985" t="str">
            <v>dilekli ağılyazı</v>
          </cell>
          <cell r="C1985">
            <v>0</v>
          </cell>
          <cell r="D1985">
            <v>1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1</v>
          </cell>
          <cell r="K1985">
            <v>75</v>
          </cell>
        </row>
        <row r="1986">
          <cell r="B1986" t="str">
            <v>dilekli gede mah</v>
          </cell>
          <cell r="C1986">
            <v>1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1</v>
          </cell>
          <cell r="K1986">
            <v>32</v>
          </cell>
        </row>
        <row r="1987">
          <cell r="B1987" t="str">
            <v>ekinözü köyü</v>
          </cell>
          <cell r="C1987">
            <v>1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1</v>
          </cell>
          <cell r="K1987">
            <v>33</v>
          </cell>
        </row>
        <row r="1988">
          <cell r="B1988" t="str">
            <v>gölçük köyü merkez</v>
          </cell>
          <cell r="C1988">
            <v>1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1</v>
          </cell>
          <cell r="K1988">
            <v>82</v>
          </cell>
        </row>
        <row r="1989">
          <cell r="B1989" t="str">
            <v>gölcük sazak mah</v>
          </cell>
          <cell r="C1989">
            <v>1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1</v>
          </cell>
          <cell r="K1989">
            <v>28</v>
          </cell>
        </row>
        <row r="1990">
          <cell r="B1990" t="str">
            <v>gökdere köyü</v>
          </cell>
          <cell r="C1990">
            <v>0</v>
          </cell>
          <cell r="D1990">
            <v>1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1</v>
          </cell>
          <cell r="K1990">
            <v>107</v>
          </cell>
        </row>
        <row r="1991">
          <cell r="B1991" t="str">
            <v>gökdere jandarma</v>
          </cell>
          <cell r="C1991">
            <v>1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1</v>
          </cell>
          <cell r="K1991">
            <v>85</v>
          </cell>
        </row>
        <row r="1992">
          <cell r="B1992" t="str">
            <v>gümüşlü merkez</v>
          </cell>
          <cell r="C1992">
            <v>1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1</v>
          </cell>
          <cell r="K1992">
            <v>48</v>
          </cell>
        </row>
        <row r="1993">
          <cell r="B1993" t="str">
            <v>gümüşlü derekıyı mah</v>
          </cell>
          <cell r="C1993">
            <v>1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1</v>
          </cell>
          <cell r="K1993">
            <v>18</v>
          </cell>
        </row>
        <row r="1994">
          <cell r="B1994" t="str">
            <v>gümüşlü danışman mah</v>
          </cell>
          <cell r="C1994">
            <v>1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1</v>
          </cell>
          <cell r="K1994">
            <v>49</v>
          </cell>
        </row>
        <row r="1995">
          <cell r="B1995" t="str">
            <v>günışık köyü</v>
          </cell>
          <cell r="C1995">
            <v>1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1</v>
          </cell>
          <cell r="K1995">
            <v>74</v>
          </cell>
        </row>
        <row r="1996">
          <cell r="B1996" t="str">
            <v>güzelyurt merkez</v>
          </cell>
          <cell r="C1996">
            <v>0</v>
          </cell>
          <cell r="D1996">
            <v>1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1</v>
          </cell>
          <cell r="K1996">
            <v>92</v>
          </cell>
        </row>
        <row r="1997">
          <cell r="B1997" t="str">
            <v>güzelyurt suludere mah</v>
          </cell>
          <cell r="C1997">
            <v>1</v>
          </cell>
          <cell r="D1997">
            <v>0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1</v>
          </cell>
          <cell r="K1997">
            <v>30</v>
          </cell>
        </row>
        <row r="1998">
          <cell r="B1998" t="str">
            <v>güzelyurt elmaalan mah</v>
          </cell>
          <cell r="C1998">
            <v>1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1</v>
          </cell>
          <cell r="K1998">
            <v>38</v>
          </cell>
        </row>
        <row r="1999">
          <cell r="B1999" t="str">
            <v>güzelyurt sayderesi mah</v>
          </cell>
          <cell r="C1999">
            <v>1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1</v>
          </cell>
          <cell r="K1999">
            <v>45</v>
          </cell>
        </row>
        <row r="2000">
          <cell r="B2000" t="str">
            <v>güzelyurt bağlıca mah</v>
          </cell>
          <cell r="C2000">
            <v>1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1</v>
          </cell>
          <cell r="K2000">
            <v>15</v>
          </cell>
        </row>
        <row r="2001">
          <cell r="B2001" t="str">
            <v>güzelyurt acıdere mah</v>
          </cell>
          <cell r="C2001">
            <v>1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1</v>
          </cell>
          <cell r="K2001">
            <v>22</v>
          </cell>
        </row>
        <row r="2002">
          <cell r="B2002" t="str">
            <v>iskenderşeyh köyü</v>
          </cell>
          <cell r="C2002">
            <v>1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1</v>
          </cell>
          <cell r="K2002">
            <v>116</v>
          </cell>
        </row>
        <row r="2003">
          <cell r="B2003" t="str">
            <v>ikizyaka köyü</v>
          </cell>
          <cell r="C2003">
            <v>1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1</v>
          </cell>
          <cell r="K2003">
            <v>84</v>
          </cell>
        </row>
        <row r="2004">
          <cell r="B2004" t="str">
            <v>kadife merkez</v>
          </cell>
          <cell r="C2004">
            <v>1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1</v>
          </cell>
          <cell r="K2004">
            <v>94</v>
          </cell>
        </row>
        <row r="2005">
          <cell r="B2005" t="str">
            <v>kadife çalışkanlar mah</v>
          </cell>
          <cell r="C2005">
            <v>1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1</v>
          </cell>
          <cell r="K2005">
            <v>33</v>
          </cell>
        </row>
        <row r="2006">
          <cell r="B2006" t="str">
            <v>kadife güvendik mah</v>
          </cell>
          <cell r="C2006">
            <v>1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1</v>
          </cell>
          <cell r="K2006">
            <v>56</v>
          </cell>
        </row>
        <row r="2007">
          <cell r="B2007" t="str">
            <v>kadife kuruseki mah</v>
          </cell>
          <cell r="C2007">
            <v>1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1</v>
          </cell>
          <cell r="K2007">
            <v>48</v>
          </cell>
        </row>
        <row r="2008">
          <cell r="B2008" t="str">
            <v>karaçam köyü</v>
          </cell>
          <cell r="C2008">
            <v>0</v>
          </cell>
          <cell r="D2008">
            <v>1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1</v>
          </cell>
          <cell r="K2008">
            <v>74</v>
          </cell>
        </row>
        <row r="2009">
          <cell r="B2009" t="str">
            <v>kalebaşı köyü</v>
          </cell>
          <cell r="C2009">
            <v>1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1</v>
          </cell>
          <cell r="K2009">
            <v>114</v>
          </cell>
        </row>
        <row r="2010">
          <cell r="B2010" t="str">
            <v>ardıçalan yaylası</v>
          </cell>
          <cell r="C2010">
            <v>1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1</v>
          </cell>
          <cell r="K2010">
            <v>83</v>
          </cell>
        </row>
        <row r="2011">
          <cell r="B2011" t="str">
            <v>kavacık köyü</v>
          </cell>
          <cell r="C2011">
            <v>0</v>
          </cell>
          <cell r="D2011">
            <v>1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1</v>
          </cell>
          <cell r="K2011">
            <v>227</v>
          </cell>
        </row>
        <row r="2012">
          <cell r="B2012" t="str">
            <v>kayaören merkez</v>
          </cell>
          <cell r="C2012">
            <v>1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1</v>
          </cell>
          <cell r="K2012">
            <v>61</v>
          </cell>
        </row>
        <row r="2013">
          <cell r="B2013" t="str">
            <v>kayaören cevizli mah</v>
          </cell>
          <cell r="C2013">
            <v>1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1</v>
          </cell>
          <cell r="K2013">
            <v>37</v>
          </cell>
        </row>
        <row r="2014">
          <cell r="B2014" t="str">
            <v>kılıçpınar köyü</v>
          </cell>
          <cell r="C2014">
            <v>0</v>
          </cell>
          <cell r="D2014">
            <v>1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1</v>
          </cell>
          <cell r="K2014">
            <v>116</v>
          </cell>
        </row>
        <row r="2015">
          <cell r="B2015" t="str">
            <v>kızılelma köyü merkez tr1</v>
          </cell>
          <cell r="C2015">
            <v>0</v>
          </cell>
          <cell r="D2015">
            <v>1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1</v>
          </cell>
          <cell r="K2015">
            <v>152</v>
          </cell>
        </row>
        <row r="2016">
          <cell r="B2016" t="str">
            <v>kızılelma merkez tr 2</v>
          </cell>
          <cell r="C2016">
            <v>1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1</v>
          </cell>
          <cell r="K2016">
            <v>128</v>
          </cell>
        </row>
        <row r="2017">
          <cell r="B2017" t="str">
            <v>kızılelma asarcık mah</v>
          </cell>
          <cell r="C2017">
            <v>1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1</v>
          </cell>
          <cell r="K2017">
            <v>42</v>
          </cell>
        </row>
        <row r="2018">
          <cell r="B2018" t="str">
            <v>küplüce köyü</v>
          </cell>
          <cell r="C2018">
            <v>1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1</v>
          </cell>
          <cell r="K2018">
            <v>50</v>
          </cell>
        </row>
        <row r="2019">
          <cell r="B2019" t="str">
            <v>kurşunlu köyü</v>
          </cell>
          <cell r="C2019">
            <v>1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1</v>
          </cell>
          <cell r="K2019">
            <v>60</v>
          </cell>
        </row>
        <row r="2020">
          <cell r="B2020" t="str">
            <v>ortakent köyü merkez</v>
          </cell>
          <cell r="C2020">
            <v>0</v>
          </cell>
          <cell r="D2020">
            <v>1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1</v>
          </cell>
          <cell r="K2020">
            <v>185</v>
          </cell>
        </row>
        <row r="2021">
          <cell r="B2021" t="str">
            <v>ortakent eski köy</v>
          </cell>
          <cell r="C2021">
            <v>1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1</v>
          </cell>
          <cell r="K2021">
            <v>52</v>
          </cell>
        </row>
        <row r="2022">
          <cell r="B2022" t="str">
            <v>ortaseki merkez</v>
          </cell>
          <cell r="C2022">
            <v>1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1</v>
          </cell>
          <cell r="K2022">
            <v>92</v>
          </cell>
        </row>
        <row r="2023">
          <cell r="B2023" t="str">
            <v>ortaseki çimenli mah</v>
          </cell>
          <cell r="C2023">
            <v>1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1</v>
          </cell>
          <cell r="K2023">
            <v>65</v>
          </cell>
        </row>
        <row r="2024">
          <cell r="B2024" t="str">
            <v>ortaseki koçali</v>
          </cell>
          <cell r="C2024">
            <v>1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1</v>
          </cell>
          <cell r="K2024">
            <v>62</v>
          </cell>
        </row>
        <row r="2025">
          <cell r="B2025" t="str">
            <v>ortaseki zarguna yaylası</v>
          </cell>
          <cell r="C2025">
            <v>1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1</v>
          </cell>
          <cell r="K2025">
            <v>36</v>
          </cell>
        </row>
        <row r="2026">
          <cell r="B2026" t="str">
            <v>ortaseki topalan yaylası</v>
          </cell>
          <cell r="C2026">
            <v>1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1</v>
          </cell>
          <cell r="K2026">
            <v>35</v>
          </cell>
        </row>
        <row r="2027">
          <cell r="B2027" t="str">
            <v>ortaseki gürün mah</v>
          </cell>
          <cell r="C2027">
            <v>1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1</v>
          </cell>
          <cell r="K2027">
            <v>46</v>
          </cell>
        </row>
        <row r="2028">
          <cell r="B2028" t="str">
            <v>ortaseki dilekli mah</v>
          </cell>
          <cell r="C2028">
            <v>1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1</v>
          </cell>
          <cell r="K2028">
            <v>34</v>
          </cell>
        </row>
        <row r="2029">
          <cell r="B2029" t="str">
            <v>ortaseki mekan mah</v>
          </cell>
          <cell r="C2029">
            <v>1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1</v>
          </cell>
          <cell r="K2029">
            <v>32</v>
          </cell>
        </row>
        <row r="2030">
          <cell r="B2030" t="str">
            <v>ortaseki köyhizmetler</v>
          </cell>
          <cell r="C2030">
            <v>0</v>
          </cell>
          <cell r="D2030">
            <v>0</v>
          </cell>
          <cell r="E2030">
            <v>0</v>
          </cell>
          <cell r="F2030">
            <v>1</v>
          </cell>
          <cell r="G2030">
            <v>0</v>
          </cell>
          <cell r="H2030">
            <v>0</v>
          </cell>
          <cell r="I2030">
            <v>0</v>
          </cell>
          <cell r="J2030">
            <v>1</v>
          </cell>
          <cell r="K2030">
            <v>34</v>
          </cell>
        </row>
        <row r="2031">
          <cell r="B2031" t="str">
            <v>sarıharman köyü</v>
          </cell>
          <cell r="C2031">
            <v>1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1</v>
          </cell>
          <cell r="K2031">
            <v>102</v>
          </cell>
        </row>
        <row r="2032">
          <cell r="B2032" t="str">
            <v xml:space="preserve">sarıharman şemsikaya </v>
          </cell>
          <cell r="C2032">
            <v>1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1</v>
          </cell>
          <cell r="K2032">
            <v>34</v>
          </cell>
        </row>
        <row r="2033">
          <cell r="B2033" t="str">
            <v>sütlüce köyü</v>
          </cell>
          <cell r="C2033">
            <v>1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1</v>
          </cell>
          <cell r="K2033">
            <v>95</v>
          </cell>
        </row>
        <row r="2034">
          <cell r="B2034" t="str">
            <v>sugözü köyü</v>
          </cell>
          <cell r="C2034">
            <v>0</v>
          </cell>
          <cell r="D2034">
            <v>0</v>
          </cell>
          <cell r="E2034">
            <v>1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1</v>
          </cell>
          <cell r="K2034">
            <v>228</v>
          </cell>
        </row>
        <row r="2035">
          <cell r="B2035" t="str">
            <v>sugözü dağönü yay.</v>
          </cell>
          <cell r="C2035">
            <v>1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1</v>
          </cell>
          <cell r="K2035">
            <v>36</v>
          </cell>
        </row>
        <row r="2036">
          <cell r="B2036" t="str">
            <v>sugözü afet evleri</v>
          </cell>
          <cell r="C2036">
            <v>0</v>
          </cell>
          <cell r="D2036">
            <v>1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1</v>
          </cell>
          <cell r="K2036">
            <v>54</v>
          </cell>
        </row>
        <row r="2037">
          <cell r="B2037" t="str">
            <v>taşpınar köyü</v>
          </cell>
          <cell r="C2037">
            <v>0</v>
          </cell>
          <cell r="D2037">
            <v>1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1</v>
          </cell>
          <cell r="K2037">
            <v>72</v>
          </cell>
        </row>
        <row r="2038">
          <cell r="B2038" t="str">
            <v>taşpınar köyü arpacık</v>
          </cell>
          <cell r="C2038">
            <v>1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1</v>
          </cell>
          <cell r="K2038">
            <v>36</v>
          </cell>
        </row>
        <row r="2039">
          <cell r="B2039" t="str">
            <v>yağcılar köyü</v>
          </cell>
          <cell r="C2039">
            <v>1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1</v>
          </cell>
          <cell r="K2039">
            <v>77</v>
          </cell>
        </row>
        <row r="2040">
          <cell r="B2040" t="str">
            <v>yanlıztepe köyü</v>
          </cell>
          <cell r="C2040">
            <v>1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1</v>
          </cell>
          <cell r="K2040">
            <v>65</v>
          </cell>
        </row>
        <row r="2041">
          <cell r="B2041" t="str">
            <v>yalnıztepe yemişli mah</v>
          </cell>
          <cell r="C2041">
            <v>1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1</v>
          </cell>
          <cell r="K2041">
            <v>77</v>
          </cell>
        </row>
        <row r="2042">
          <cell r="B2042" t="str">
            <v>yalnıztepe yağmurlu mah</v>
          </cell>
          <cell r="C2042">
            <v>1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1</v>
          </cell>
          <cell r="K2042">
            <v>20</v>
          </cell>
        </row>
        <row r="2043">
          <cell r="B2043" t="str">
            <v>yalnıztepe kartallı mah</v>
          </cell>
          <cell r="C2043">
            <v>1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1</v>
          </cell>
          <cell r="K2043">
            <v>22</v>
          </cell>
        </row>
        <row r="2044">
          <cell r="B2044" t="str">
            <v>yenice köyü</v>
          </cell>
          <cell r="C2044">
            <v>1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1</v>
          </cell>
          <cell r="K2044">
            <v>125</v>
          </cell>
        </row>
        <row r="2045">
          <cell r="B2045" t="str">
            <v>yeşilyurt köyü</v>
          </cell>
          <cell r="C2045">
            <v>1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1</v>
          </cell>
          <cell r="K2045">
            <v>86</v>
          </cell>
        </row>
        <row r="2046">
          <cell r="B2046" t="str">
            <v>yeniaslan köyü</v>
          </cell>
          <cell r="C2046">
            <v>1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1</v>
          </cell>
          <cell r="K2046">
            <v>60</v>
          </cell>
        </row>
        <row r="2047">
          <cell r="B2047" t="str">
            <v>yolüstü köyü</v>
          </cell>
          <cell r="C2047">
            <v>1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1</v>
          </cell>
          <cell r="K2047">
            <v>52</v>
          </cell>
        </row>
        <row r="2048">
          <cell r="B2048" t="str">
            <v>yolüstü yapı mah</v>
          </cell>
          <cell r="C2048">
            <v>1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1</v>
          </cell>
          <cell r="K2048">
            <v>46</v>
          </cell>
        </row>
        <row r="2049">
          <cell r="B2049" t="str">
            <v>bahçeköy karaçay mevki</v>
          </cell>
          <cell r="C2049">
            <v>1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1</v>
          </cell>
          <cell r="K2049">
            <v>27</v>
          </cell>
        </row>
        <row r="2050">
          <cell r="B2050" t="str">
            <v>gölçük yeni mah</v>
          </cell>
          <cell r="C2050">
            <v>1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1</v>
          </cell>
          <cell r="K2050">
            <v>26</v>
          </cell>
        </row>
        <row r="2051">
          <cell r="B2051" t="str">
            <v>KOYULHİSAR KIRSAL TOPLAM</v>
          </cell>
          <cell r="C2051">
            <v>84</v>
          </cell>
          <cell r="D2051">
            <v>29</v>
          </cell>
          <cell r="E2051">
            <v>3</v>
          </cell>
          <cell r="F2051">
            <v>6</v>
          </cell>
          <cell r="G2051">
            <v>1</v>
          </cell>
          <cell r="H2051">
            <v>0</v>
          </cell>
          <cell r="I2051">
            <v>0</v>
          </cell>
          <cell r="J2051">
            <v>123</v>
          </cell>
          <cell r="K2051">
            <v>13362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</sheetNames>
    <sheetDataSet>
      <sheetData sheetId="0">
        <row r="484">
          <cell r="BU484" t="str">
            <v>0</v>
          </cell>
          <cell r="BV484" t="str">
            <v>0</v>
          </cell>
        </row>
        <row r="2560">
          <cell r="AD2560">
            <v>0</v>
          </cell>
          <cell r="AE2560">
            <v>0</v>
          </cell>
          <cell r="AF2560">
            <v>0</v>
          </cell>
          <cell r="AG2560">
            <v>0</v>
          </cell>
          <cell r="AH2560">
            <v>0</v>
          </cell>
          <cell r="AI2560">
            <v>0</v>
          </cell>
          <cell r="AJ2560">
            <v>0</v>
          </cell>
          <cell r="AK2560">
            <v>0</v>
          </cell>
          <cell r="AL2560">
            <v>7.9636363636363628E-4</v>
          </cell>
          <cell r="AM2560">
            <v>3.2026121212121207E-2</v>
          </cell>
          <cell r="AN2560">
            <v>6.7869696969696976E-3</v>
          </cell>
          <cell r="AO2560">
            <v>0.28871715151515159</v>
          </cell>
          <cell r="AP2560">
            <v>7.9636363636363628E-4</v>
          </cell>
          <cell r="AQ2560">
            <v>3.2026121212121207E-2</v>
          </cell>
          <cell r="AR2560">
            <v>6.7869696969696976E-3</v>
          </cell>
          <cell r="AS2560">
            <v>0.28871715151515159</v>
          </cell>
          <cell r="AT2560">
            <v>0</v>
          </cell>
          <cell r="AU2560">
            <v>0</v>
          </cell>
          <cell r="AV2560">
            <v>0</v>
          </cell>
          <cell r="AW2560">
            <v>0</v>
          </cell>
          <cell r="AX2560">
            <v>4.9090909090909096E-6</v>
          </cell>
          <cell r="AY2560">
            <v>0</v>
          </cell>
          <cell r="AZ2560">
            <v>0</v>
          </cell>
          <cell r="BA2560">
            <v>2.4242424242424242E-4</v>
          </cell>
          <cell r="BC2560">
            <v>7.7286242424242452E-2</v>
          </cell>
          <cell r="BE2560">
            <v>6.2069696969696948E-2</v>
          </cell>
          <cell r="BG2560">
            <v>7.7286242424242452E-2</v>
          </cell>
          <cell r="BI2560">
            <v>6.2069696969696948E-2</v>
          </cell>
          <cell r="BK2560">
            <v>0</v>
          </cell>
          <cell r="BM2560">
            <v>0</v>
          </cell>
          <cell r="BO2560">
            <v>0</v>
          </cell>
          <cell r="BQ2560">
            <v>0</v>
          </cell>
          <cell r="BS2560">
            <v>0</v>
          </cell>
          <cell r="BT2560">
            <v>0</v>
          </cell>
          <cell r="BW2560">
            <v>1.0060606060606061E-5</v>
          </cell>
          <cell r="BX2560">
            <v>0.14457636363636361</v>
          </cell>
          <cell r="BY2560">
            <v>4.278787878787879E-4</v>
          </cell>
          <cell r="BZ2560">
            <v>0.11347121212121211</v>
          </cell>
          <cell r="CA2560">
            <v>0</v>
          </cell>
          <cell r="CB2560">
            <v>0</v>
          </cell>
          <cell r="CC2560">
            <v>0</v>
          </cell>
          <cell r="CD2560">
            <v>0</v>
          </cell>
          <cell r="CF2560">
            <v>1.3202424242424241E-3</v>
          </cell>
          <cell r="CH2560">
            <v>5.1121212121212111E-3</v>
          </cell>
          <cell r="CJ2560">
            <v>3.2727272727272726E-4</v>
          </cell>
          <cell r="CL2560">
            <v>0</v>
          </cell>
          <cell r="CN2560">
            <v>0</v>
          </cell>
          <cell r="CO2560">
            <v>0</v>
          </cell>
          <cell r="CP2560">
            <v>0</v>
          </cell>
          <cell r="CQ2560">
            <v>0</v>
          </cell>
          <cell r="CR2560">
            <v>0</v>
          </cell>
          <cell r="CS2560">
            <v>0</v>
          </cell>
          <cell r="CT2560">
            <v>0</v>
          </cell>
          <cell r="CU2560">
            <v>0</v>
          </cell>
          <cell r="CV2560">
            <v>5.0909090909090902E-4</v>
          </cell>
          <cell r="CW2560">
            <v>3.2959999999999996E-2</v>
          </cell>
          <cell r="CX2560">
            <v>3.9563636363636381E-3</v>
          </cell>
          <cell r="CY2560">
            <v>0.19054181818181826</v>
          </cell>
          <cell r="CZ2560">
            <v>5.0909090909090902E-4</v>
          </cell>
          <cell r="DA2560">
            <v>3.2959999999999996E-2</v>
          </cell>
          <cell r="DB2560">
            <v>3.9563636363636381E-3</v>
          </cell>
          <cell r="DC2560">
            <v>0.19054181818181826</v>
          </cell>
          <cell r="DD2560">
            <v>0</v>
          </cell>
          <cell r="DE2560">
            <v>0</v>
          </cell>
          <cell r="DF2560">
            <v>0</v>
          </cell>
          <cell r="DG2560">
            <v>0</v>
          </cell>
          <cell r="DH2560">
            <v>3.6363636363636362E-6</v>
          </cell>
          <cell r="DI2560">
            <v>0</v>
          </cell>
          <cell r="DJ2560">
            <v>0</v>
          </cell>
          <cell r="DK2560">
            <v>1.4545454545454546E-4</v>
          </cell>
          <cell r="DM2560">
            <v>9.0792727272727289E-2</v>
          </cell>
          <cell r="DO2560">
            <v>3.2519999999999986E-2</v>
          </cell>
          <cell r="DQ2560">
            <v>9.0792727272727289E-2</v>
          </cell>
          <cell r="DS2560">
            <v>3.2519999999999986E-2</v>
          </cell>
          <cell r="DU2560">
            <v>0</v>
          </cell>
          <cell r="DW2560">
            <v>0</v>
          </cell>
          <cell r="DY2560">
            <v>0</v>
          </cell>
          <cell r="EA2560">
            <v>0</v>
          </cell>
          <cell r="EC2560">
            <v>0</v>
          </cell>
          <cell r="ED2560">
            <v>0</v>
          </cell>
          <cell r="EE2560">
            <v>0</v>
          </cell>
          <cell r="EF2560">
            <v>0</v>
          </cell>
          <cell r="EG2560">
            <v>4.3636363636363636E-5</v>
          </cell>
          <cell r="EH2560">
            <v>4.3003636363636362E-2</v>
          </cell>
          <cell r="EI2560">
            <v>2.7636363636363638E-4</v>
          </cell>
          <cell r="EJ2560">
            <v>2.8709090909090906E-2</v>
          </cell>
          <cell r="EK2560">
            <v>0</v>
          </cell>
          <cell r="EL2560">
            <v>0</v>
          </cell>
          <cell r="EM2560">
            <v>0</v>
          </cell>
          <cell r="EN2560">
            <v>0</v>
          </cell>
          <cell r="EP2560">
            <v>3.781818181818182E-4</v>
          </cell>
          <cell r="ER2560">
            <v>1.3672727272727274E-3</v>
          </cell>
          <cell r="ET2560">
            <v>1.0909090909090909E-4</v>
          </cell>
          <cell r="EV2560">
            <v>0</v>
          </cell>
          <cell r="EX2560">
            <v>0</v>
          </cell>
          <cell r="EY2560">
            <v>0</v>
          </cell>
          <cell r="EZ2560">
            <v>0</v>
          </cell>
          <cell r="FA2560">
            <v>0</v>
          </cell>
          <cell r="FB2560">
            <v>2.7287272727272723E-2</v>
          </cell>
          <cell r="FC2560">
            <v>7.5629090909090896E-2</v>
          </cell>
          <cell r="FD2560">
            <v>3.8134545454545456E-2</v>
          </cell>
          <cell r="FE2560">
            <v>0.10580000000000001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7.9636363636363628E-4</v>
      </c>
      <c r="D7" s="10">
        <v>2.703339393939394E-2</v>
      </c>
      <c r="E7" s="10">
        <v>2.7829757575757577E-2</v>
      </c>
      <c r="F7" s="10">
        <v>6.7869696969696976E-3</v>
      </c>
      <c r="G7" s="10">
        <v>7.6678545454545444E-2</v>
      </c>
      <c r="H7" s="10">
        <v>8.3465515151515138E-2</v>
      </c>
      <c r="I7" s="10">
        <v>0.11129527272727271</v>
      </c>
    </row>
    <row r="8" spans="1:9" ht="15.75" thickBot="1" x14ac:dyDescent="0.3">
      <c r="A8" s="4" t="s">
        <v>14</v>
      </c>
      <c r="B8" s="5" t="s">
        <v>15</v>
      </c>
      <c r="C8" s="10">
        <v>7.9636363636363628E-4</v>
      </c>
      <c r="D8" s="10">
        <v>2.703339393939394E-2</v>
      </c>
      <c r="E8" s="10">
        <v>2.7829757575757577E-2</v>
      </c>
      <c r="F8" s="10">
        <v>6.7869696969696976E-3</v>
      </c>
      <c r="G8" s="10">
        <v>7.6678545454545444E-2</v>
      </c>
      <c r="H8" s="10">
        <v>8.3465515151515138E-2</v>
      </c>
      <c r="I8" s="10">
        <v>0.11129527272727271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4.9090909090909096E-6</v>
      </c>
      <c r="D10" s="10">
        <v>0</v>
      </c>
      <c r="E10" s="10">
        <v>4.9090909090909096E-6</v>
      </c>
      <c r="F10" s="10">
        <v>0</v>
      </c>
      <c r="G10" s="10">
        <v>2.4242424242424242E-4</v>
      </c>
      <c r="H10" s="10">
        <v>2.4242424242424242E-4</v>
      </c>
      <c r="I10" s="10">
        <v>2.4733333333333335E-4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3.5925030303030306E-2</v>
      </c>
      <c r="E11" s="10">
        <v>3.5925030303030306E-2</v>
      </c>
      <c r="F11" s="11"/>
      <c r="G11" s="10">
        <v>2.7062424242424252E-2</v>
      </c>
      <c r="H11" s="10">
        <v>2.7062424242424252E-2</v>
      </c>
      <c r="I11" s="10">
        <v>6.2987454545454555E-2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3.5925030303030306E-2</v>
      </c>
      <c r="E12" s="10">
        <v>3.5925030303030306E-2</v>
      </c>
      <c r="F12" s="11"/>
      <c r="G12" s="10">
        <v>2.7062424242424252E-2</v>
      </c>
      <c r="H12" s="10">
        <v>2.7062424242424252E-2</v>
      </c>
      <c r="I12" s="10">
        <v>6.2987454545454555E-2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1.5976363636363636E-3</v>
      </c>
      <c r="D15" s="10">
        <v>0.12591684848484849</v>
      </c>
      <c r="E15" s="10">
        <v>0.12751448484848488</v>
      </c>
      <c r="F15" s="10">
        <v>1.3573939393939395E-2</v>
      </c>
      <c r="G15" s="10">
        <v>0.20772436363636362</v>
      </c>
      <c r="H15" s="10">
        <v>0.22129830303030301</v>
      </c>
      <c r="I15" s="10">
        <v>0.34881278787878789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1.0060606060606061E-5</v>
      </c>
      <c r="D21" s="10">
        <v>3.4495454545454544E-2</v>
      </c>
      <c r="E21" s="10">
        <v>3.4505515151515148E-2</v>
      </c>
      <c r="F21" s="10">
        <v>4.278787878787879E-4</v>
      </c>
      <c r="G21" s="10">
        <v>0.11347121212121211</v>
      </c>
      <c r="H21" s="10">
        <v>0.11389909090909089</v>
      </c>
      <c r="I21" s="10">
        <v>0.14840460606060604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1.3202424242424241E-3</v>
      </c>
      <c r="E23" s="10">
        <v>1.3202424242424241E-3</v>
      </c>
      <c r="F23" s="11"/>
      <c r="G23" s="10">
        <v>5.1121212121212111E-3</v>
      </c>
      <c r="H23" s="10">
        <v>5.1121212121212111E-3</v>
      </c>
      <c r="I23" s="10">
        <v>6.4323636363636354E-3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3.2727272727272726E-4</v>
      </c>
      <c r="E24" s="10">
        <v>3.2727272727272726E-4</v>
      </c>
      <c r="F24" s="11"/>
      <c r="G24" s="10">
        <v>0</v>
      </c>
      <c r="H24" s="10">
        <v>0</v>
      </c>
      <c r="I24" s="10">
        <v>3.2727272727272726E-4</v>
      </c>
    </row>
    <row r="25" spans="1:9" ht="15.75" thickBot="1" x14ac:dyDescent="0.3">
      <c r="A25" s="13" t="s">
        <v>18</v>
      </c>
      <c r="B25" s="14"/>
      <c r="C25" s="10">
        <v>1.0060606060606061E-5</v>
      </c>
      <c r="D25" s="10">
        <v>3.6142969696969694E-2</v>
      </c>
      <c r="E25" s="10">
        <v>3.6153030303030298E-2</v>
      </c>
      <c r="F25" s="10">
        <v>4.278787878787879E-4</v>
      </c>
      <c r="G25" s="10">
        <v>0.11858333333333332</v>
      </c>
      <c r="H25" s="10">
        <v>0.1190112121212121</v>
      </c>
      <c r="I25" s="10">
        <v>0.1551642424242424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5.0909090909090902E-4</v>
      </c>
      <c r="D32" s="8">
        <v>2.1716363636363631E-2</v>
      </c>
      <c r="E32" s="8">
        <v>2.2225454545454541E-2</v>
      </c>
      <c r="F32" s="8">
        <v>3.9563636363636381E-3</v>
      </c>
      <c r="G32" s="8">
        <v>3.9523636363636323E-2</v>
      </c>
      <c r="H32" s="8">
        <v>4.3479999999999963E-2</v>
      </c>
      <c r="I32" s="8">
        <v>6.5705454545454511E-2</v>
      </c>
    </row>
    <row r="33" spans="1:9" ht="15.75" thickBot="1" x14ac:dyDescent="0.3">
      <c r="A33" s="4" t="s">
        <v>14</v>
      </c>
      <c r="B33" s="5" t="s">
        <v>15</v>
      </c>
      <c r="C33" s="8">
        <v>5.0909090909090902E-4</v>
      </c>
      <c r="D33" s="8">
        <v>2.1716363636363631E-2</v>
      </c>
      <c r="E33" s="8">
        <v>2.2225454545454541E-2</v>
      </c>
      <c r="F33" s="8">
        <v>3.9563636363636381E-3</v>
      </c>
      <c r="G33" s="8">
        <v>3.9523636363636323E-2</v>
      </c>
      <c r="H33" s="8">
        <v>4.3479999999999963E-2</v>
      </c>
      <c r="I33" s="8">
        <v>6.5705454545454511E-2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3.6363636363636362E-6</v>
      </c>
      <c r="D35" s="8">
        <v>0</v>
      </c>
      <c r="E35" s="8">
        <v>3.6363636363636362E-6</v>
      </c>
      <c r="F35" s="8">
        <v>0</v>
      </c>
      <c r="G35" s="8">
        <v>1.4545454545454546E-4</v>
      </c>
      <c r="H35" s="8">
        <v>1.4545454545454546E-4</v>
      </c>
      <c r="I35" s="8">
        <v>1.490909090909091E-4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1.7978181818181817E-2</v>
      </c>
      <c r="E36" s="8">
        <v>1.7978181818181817E-2</v>
      </c>
      <c r="F36" s="9"/>
      <c r="G36" s="8">
        <v>1.501090909090909E-2</v>
      </c>
      <c r="H36" s="8">
        <v>1.501090909090909E-2</v>
      </c>
      <c r="I36" s="8">
        <v>3.2989090909090905E-2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1.7978181818181817E-2</v>
      </c>
      <c r="E37" s="8">
        <v>1.7978181818181817E-2</v>
      </c>
      <c r="F37" s="9"/>
      <c r="G37" s="8">
        <v>1.501090909090909E-2</v>
      </c>
      <c r="H37" s="8">
        <v>1.501090909090909E-2</v>
      </c>
      <c r="I37" s="8">
        <v>3.2989090909090905E-2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1.0218181818181817E-3</v>
      </c>
      <c r="D40" s="8">
        <v>7.9389090909090895E-2</v>
      </c>
      <c r="E40" s="8">
        <v>8.0410909090909088E-2</v>
      </c>
      <c r="F40" s="8">
        <v>7.9127272727272761E-3</v>
      </c>
      <c r="G40" s="8">
        <v>0.10921454545454537</v>
      </c>
      <c r="H40" s="8">
        <v>0.11712727272727265</v>
      </c>
      <c r="I40" s="8">
        <v>0.19753818181818172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4.3636363636363636E-5</v>
      </c>
      <c r="D46" s="10">
        <v>7.9890909090909092E-3</v>
      </c>
      <c r="E46" s="10">
        <v>8.032727272727273E-3</v>
      </c>
      <c r="F46" s="10">
        <v>2.7636363636363638E-4</v>
      </c>
      <c r="G46" s="10">
        <v>2.8709090909090906E-2</v>
      </c>
      <c r="H46" s="10">
        <v>2.8985454545454543E-2</v>
      </c>
      <c r="I46" s="10">
        <v>3.7018181818181818E-2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3.781818181818182E-4</v>
      </c>
      <c r="E48" s="10">
        <v>3.781818181818182E-4</v>
      </c>
      <c r="F48" s="11"/>
      <c r="G48" s="10">
        <v>1.3672727272727274E-3</v>
      </c>
      <c r="H48" s="10">
        <v>1.3672727272727274E-3</v>
      </c>
      <c r="I48" s="10">
        <v>1.7454545454545457E-3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1.0909090909090909E-4</v>
      </c>
      <c r="E49" s="10">
        <v>1.0909090909090909E-4</v>
      </c>
      <c r="F49" s="11"/>
      <c r="G49" s="10">
        <v>0</v>
      </c>
      <c r="H49" s="10">
        <v>0</v>
      </c>
      <c r="I49" s="10">
        <v>1.0909090909090909E-4</v>
      </c>
    </row>
    <row r="50" spans="1:9" ht="15.75" thickBot="1" x14ac:dyDescent="0.3">
      <c r="A50" s="13" t="s">
        <v>18</v>
      </c>
      <c r="B50" s="14"/>
      <c r="C50" s="10">
        <v>4.3636363636363636E-5</v>
      </c>
      <c r="D50" s="10">
        <v>8.476363636363636E-3</v>
      </c>
      <c r="E50" s="10">
        <v>8.5199999999999998E-3</v>
      </c>
      <c r="F50" s="10">
        <v>2.7636363636363638E-4</v>
      </c>
      <c r="G50" s="10">
        <v>3.0076363636363634E-2</v>
      </c>
      <c r="H50" s="10">
        <v>3.0352727272727271E-2</v>
      </c>
      <c r="I50" s="10">
        <v>3.8872727272727267E-2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2.7287272727272723E-2</v>
      </c>
      <c r="C56" s="12">
        <v>1.5901818181818184E-2</v>
      </c>
      <c r="D56" s="12">
        <v>4.3189090909090906E-2</v>
      </c>
      <c r="E56" s="12">
        <v>3.8134545454545456E-2</v>
      </c>
      <c r="F56" s="12">
        <v>4.7043636363636392E-2</v>
      </c>
      <c r="G56" s="12">
        <v>8.5178181818181847E-2</v>
      </c>
      <c r="H56" s="12">
        <v>0.12836727272727275</v>
      </c>
    </row>
    <row r="57" spans="1:9" ht="15.75" thickBot="1" x14ac:dyDescent="0.3">
      <c r="A57" s="4" t="s">
        <v>18</v>
      </c>
      <c r="B57" s="12">
        <v>2.7287272727272723E-2</v>
      </c>
      <c r="C57" s="12">
        <v>1.5901818181818184E-2</v>
      </c>
      <c r="D57" s="12">
        <v>4.3189090909090906E-2</v>
      </c>
      <c r="E57" s="12">
        <v>3.8134545454545456E-2</v>
      </c>
      <c r="F57" s="12">
        <v>4.7043636363636392E-2</v>
      </c>
      <c r="G57" s="12">
        <v>8.5178181818181847E-2</v>
      </c>
      <c r="H57" s="12">
        <v>0.12836727272727275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6" sqref="M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customHeight="1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3.878787878787879E-4</v>
      </c>
      <c r="H23" s="10">
        <v>3.878787878787879E-4</v>
      </c>
      <c r="I23" s="10">
        <v>3.878787878787879E-4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3.878787878787879E-4</v>
      </c>
      <c r="H25" s="10">
        <v>3.878787878787879E-4</v>
      </c>
      <c r="I25" s="10">
        <v>3.878787878787879E-4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customHeight="1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customHeight="1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1.4545454545454546E-4</v>
      </c>
      <c r="H48" s="10">
        <v>1.4545454545454546E-4</v>
      </c>
      <c r="I48" s="10">
        <v>1.4545454545454546E-4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1.4545454545454546E-4</v>
      </c>
      <c r="H50" s="10">
        <v>1.4545454545454546E-4</v>
      </c>
      <c r="I50" s="10">
        <v>1.4545454545454546E-4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customHeight="1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4" sqref="N4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9.469696969696971E-2</v>
      </c>
      <c r="H7" s="10">
        <v>9.469696969696971E-2</v>
      </c>
      <c r="I7" s="10">
        <v>9.469696969696971E-2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9.469696969696971E-2</v>
      </c>
      <c r="H8" s="10">
        <v>9.469696969696971E-2</v>
      </c>
      <c r="I8" s="10">
        <v>9.469696969696971E-2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2.8727272727272726E-2</v>
      </c>
      <c r="H11" s="10">
        <v>2.8727272727272726E-2</v>
      </c>
      <c r="I11" s="10">
        <v>2.8727272727272726E-2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2.8727272727272726E-2</v>
      </c>
      <c r="H12" s="10">
        <v>2.8727272727272726E-2</v>
      </c>
      <c r="I12" s="10">
        <v>2.8727272727272726E-2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0.24684848484848487</v>
      </c>
      <c r="H15" s="10">
        <v>0.24684848484848487</v>
      </c>
      <c r="I15" s="10">
        <v>0.24684848484848487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3.2727272727272726E-4</v>
      </c>
      <c r="E24" s="10">
        <v>3.2727272727272726E-4</v>
      </c>
      <c r="F24" s="11"/>
      <c r="G24" s="10">
        <v>0</v>
      </c>
      <c r="H24" s="10">
        <v>0</v>
      </c>
      <c r="I24" s="10">
        <v>3.2727272727272726E-4</v>
      </c>
    </row>
    <row r="25" spans="1:9" ht="15.75" thickBot="1" x14ac:dyDescent="0.3">
      <c r="A25" s="13" t="s">
        <v>18</v>
      </c>
      <c r="B25" s="14"/>
      <c r="C25" s="10">
        <v>0</v>
      </c>
      <c r="D25" s="10">
        <v>3.2727272727272726E-4</v>
      </c>
      <c r="E25" s="10">
        <v>3.2727272727272726E-4</v>
      </c>
      <c r="F25" s="10">
        <v>0</v>
      </c>
      <c r="G25" s="10">
        <v>0</v>
      </c>
      <c r="H25" s="10">
        <v>0</v>
      </c>
      <c r="I25" s="10">
        <v>3.2727272727272726E-4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4.7272727272727272E-2</v>
      </c>
      <c r="H32" s="8">
        <v>4.7272727272727272E-2</v>
      </c>
      <c r="I32" s="8">
        <v>4.7272727272727272E-2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4.7272727272727272E-2</v>
      </c>
      <c r="H33" s="8">
        <v>4.7272727272727272E-2</v>
      </c>
      <c r="I33" s="8">
        <v>4.7272727272727272E-2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1.8181818181818181E-2</v>
      </c>
      <c r="H36" s="8">
        <v>1.8181818181818181E-2</v>
      </c>
      <c r="I36" s="8">
        <v>1.8181818181818181E-2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1.8181818181818181E-2</v>
      </c>
      <c r="H37" s="8">
        <v>1.8181818181818181E-2</v>
      </c>
      <c r="I37" s="8">
        <v>1.8181818181818181E-2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0.13090909090909092</v>
      </c>
      <c r="H40" s="8">
        <v>0.13090909090909092</v>
      </c>
      <c r="I40" s="8">
        <v>0.13090909090909092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1.0909090909090909E-4</v>
      </c>
      <c r="E49" s="10">
        <v>1.0909090909090909E-4</v>
      </c>
      <c r="F49" s="11"/>
      <c r="G49" s="10">
        <v>0</v>
      </c>
      <c r="H49" s="10">
        <v>0</v>
      </c>
      <c r="I49" s="10">
        <v>1.0909090909090909E-4</v>
      </c>
    </row>
    <row r="50" spans="1:9" ht="15.75" thickBot="1" x14ac:dyDescent="0.3">
      <c r="A50" s="13" t="s">
        <v>18</v>
      </c>
      <c r="B50" s="14"/>
      <c r="C50" s="10">
        <v>0</v>
      </c>
      <c r="D50" s="10">
        <v>1.0909090909090909E-4</v>
      </c>
      <c r="E50" s="10">
        <v>1.0909090909090909E-4</v>
      </c>
      <c r="F50" s="10">
        <v>0</v>
      </c>
      <c r="G50" s="10">
        <v>0</v>
      </c>
      <c r="H50" s="10">
        <v>0</v>
      </c>
      <c r="I50" s="10">
        <v>1.0909090909090909E-4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0" sqref="M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3.7878787878787879E-5</v>
      </c>
      <c r="D7" s="10">
        <v>5.8333333333333327E-3</v>
      </c>
      <c r="E7" s="10">
        <v>5.8712121212121209E-3</v>
      </c>
      <c r="F7" s="10">
        <v>5.1212121212121222E-5</v>
      </c>
      <c r="G7" s="10">
        <v>3.1330303030303033E-3</v>
      </c>
      <c r="H7" s="10">
        <v>3.1842424242424245E-3</v>
      </c>
      <c r="I7" s="10">
        <v>9.0554545454545454E-3</v>
      </c>
    </row>
    <row r="8" spans="1:9" ht="15.75" thickBot="1" x14ac:dyDescent="0.3">
      <c r="A8" s="4" t="s">
        <v>14</v>
      </c>
      <c r="B8" s="5" t="s">
        <v>15</v>
      </c>
      <c r="C8" s="10">
        <v>3.7878787878787879E-5</v>
      </c>
      <c r="D8" s="10">
        <v>5.8333333333333327E-3</v>
      </c>
      <c r="E8" s="10">
        <v>5.8712121212121209E-3</v>
      </c>
      <c r="F8" s="10">
        <v>5.1212121212121222E-5</v>
      </c>
      <c r="G8" s="10">
        <v>3.1330303030303033E-3</v>
      </c>
      <c r="H8" s="10">
        <v>3.1842424242424245E-3</v>
      </c>
      <c r="I8" s="10">
        <v>9.0554545454545454E-3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2.4242424242424242E-4</v>
      </c>
      <c r="H10" s="10">
        <v>2.4242424242424242E-4</v>
      </c>
      <c r="I10" s="10">
        <v>2.4242424242424242E-4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1.6363636363636363E-4</v>
      </c>
      <c r="E11" s="10">
        <v>1.6363636363636363E-4</v>
      </c>
      <c r="F11" s="11"/>
      <c r="G11" s="10">
        <v>9.9515151515151511E-5</v>
      </c>
      <c r="H11" s="10">
        <v>9.9515151515151511E-5</v>
      </c>
      <c r="I11" s="10">
        <v>2.6315151515151513E-4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1.6363636363636363E-4</v>
      </c>
      <c r="E12" s="10">
        <v>1.6363636363636363E-4</v>
      </c>
      <c r="F12" s="11"/>
      <c r="G12" s="10">
        <v>9.9515151515151511E-5</v>
      </c>
      <c r="H12" s="10">
        <v>9.9515151515151511E-5</v>
      </c>
      <c r="I12" s="10">
        <v>2.6315151515151513E-4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7.5757575757575758E-5</v>
      </c>
      <c r="D15" s="10">
        <v>1.1993939393939394E-2</v>
      </c>
      <c r="E15" s="10">
        <v>1.206969696969697E-2</v>
      </c>
      <c r="F15" s="10">
        <v>1.0242424242424244E-4</v>
      </c>
      <c r="G15" s="10">
        <v>6.7075151515151527E-3</v>
      </c>
      <c r="H15" s="10">
        <v>6.8099393939393951E-3</v>
      </c>
      <c r="I15" s="10">
        <v>1.8879636363636366E-2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4.3636363636363636E-5</v>
      </c>
      <c r="D32" s="8">
        <v>6.9272727272727272E-3</v>
      </c>
      <c r="E32" s="8">
        <v>6.970909090909091E-3</v>
      </c>
      <c r="F32" s="8">
        <v>3.2727272727272725E-5</v>
      </c>
      <c r="G32" s="8">
        <v>2.0290909090909092E-3</v>
      </c>
      <c r="H32" s="8">
        <v>2.061818181818182E-3</v>
      </c>
      <c r="I32" s="8">
        <v>9.0327272727272721E-3</v>
      </c>
    </row>
    <row r="33" spans="1:9" ht="15.75" thickBot="1" x14ac:dyDescent="0.3">
      <c r="A33" s="4" t="s">
        <v>14</v>
      </c>
      <c r="B33" s="5" t="s">
        <v>15</v>
      </c>
      <c r="C33" s="8">
        <v>4.3636363636363636E-5</v>
      </c>
      <c r="D33" s="8">
        <v>6.9272727272727272E-3</v>
      </c>
      <c r="E33" s="8">
        <v>6.970909090909091E-3</v>
      </c>
      <c r="F33" s="8">
        <v>3.2727272727272725E-5</v>
      </c>
      <c r="G33" s="8">
        <v>2.0290909090909092E-3</v>
      </c>
      <c r="H33" s="8">
        <v>2.061818181818182E-3</v>
      </c>
      <c r="I33" s="8">
        <v>9.0327272727272721E-3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1.4545454545454546E-4</v>
      </c>
      <c r="H35" s="8">
        <v>1.4545454545454546E-4</v>
      </c>
      <c r="I35" s="8">
        <v>1.4545454545454546E-4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2.1818181818181818E-4</v>
      </c>
      <c r="E36" s="8">
        <v>2.1818181818181818E-4</v>
      </c>
      <c r="F36" s="9"/>
      <c r="G36" s="8">
        <v>3.2727272727272725E-5</v>
      </c>
      <c r="H36" s="8">
        <v>3.2727272727272725E-5</v>
      </c>
      <c r="I36" s="8">
        <v>2.5090909090909092E-4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2.1818181818181818E-4</v>
      </c>
      <c r="E37" s="8">
        <v>2.1818181818181818E-4</v>
      </c>
      <c r="F37" s="9"/>
      <c r="G37" s="8">
        <v>3.2727272727272725E-5</v>
      </c>
      <c r="H37" s="8">
        <v>3.2727272727272725E-5</v>
      </c>
      <c r="I37" s="8">
        <v>2.5090909090909092E-4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8.7272727272727271E-5</v>
      </c>
      <c r="D40" s="8">
        <v>1.4290909090909092E-2</v>
      </c>
      <c r="E40" s="8">
        <v>1.4378181818181819E-2</v>
      </c>
      <c r="F40" s="8">
        <v>6.545454545454545E-5</v>
      </c>
      <c r="G40" s="8">
        <v>4.2690909090909099E-3</v>
      </c>
      <c r="H40" s="8">
        <v>4.3345454545454555E-3</v>
      </c>
      <c r="I40" s="8">
        <v>1.8712727272727277E-2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5.4545454545454546E-5</v>
      </c>
      <c r="C56" s="12">
        <v>1.0363636363636363E-2</v>
      </c>
      <c r="D56" s="12">
        <v>1.0418181818181818E-2</v>
      </c>
      <c r="E56" s="12">
        <v>3.2727272727272726E-4</v>
      </c>
      <c r="F56" s="12">
        <v>1.8036363636363635E-2</v>
      </c>
      <c r="G56" s="12">
        <v>1.8363636363636363E-2</v>
      </c>
      <c r="H56" s="12">
        <v>2.8781818181818179E-2</v>
      </c>
    </row>
    <row r="57" spans="1:9" ht="15.75" thickBot="1" x14ac:dyDescent="0.3">
      <c r="A57" s="4" t="s">
        <v>18</v>
      </c>
      <c r="B57" s="12">
        <v>5.4545454545454546E-5</v>
      </c>
      <c r="C57" s="12">
        <v>1.0363636363636363E-2</v>
      </c>
      <c r="D57" s="12">
        <v>1.0418181818181818E-2</v>
      </c>
      <c r="E57" s="12">
        <v>3.2727272727272726E-4</v>
      </c>
      <c r="F57" s="12">
        <v>1.8036363636363635E-2</v>
      </c>
      <c r="G57" s="12">
        <v>1.8363636363636363E-2</v>
      </c>
      <c r="H57" s="12">
        <v>2.8781818181818179E-2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5" sqref="O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2.3427878787878787E-3</v>
      </c>
      <c r="H7" s="10">
        <v>2.3427878787878787E-3</v>
      </c>
      <c r="I7" s="10">
        <v>2.3427878787878787E-3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2.3427878787878787E-3</v>
      </c>
      <c r="H8" s="10">
        <v>2.3427878787878787E-3</v>
      </c>
      <c r="I8" s="10">
        <v>2.3427878787878787E-3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8.5775757575757585E-4</v>
      </c>
      <c r="H11" s="10">
        <v>8.5775757575757585E-4</v>
      </c>
      <c r="I11" s="10">
        <v>8.5775757575757585E-4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8.5775757575757585E-4</v>
      </c>
      <c r="H12" s="10">
        <v>8.5775757575757585E-4</v>
      </c>
      <c r="I12" s="10">
        <v>8.5775757575757585E-4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6.4010909090909092E-3</v>
      </c>
      <c r="H15" s="10">
        <v>6.4010909090909092E-3</v>
      </c>
      <c r="I15" s="10">
        <v>6.4010909090909092E-3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5.1649999999999988E-2</v>
      </c>
      <c r="H21" s="10">
        <v>5.1649999999999988E-2</v>
      </c>
      <c r="I21" s="10">
        <v>5.1649999999999988E-2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3.7554545454545453E-3</v>
      </c>
      <c r="H23" s="10">
        <v>3.7554545454545453E-3</v>
      </c>
      <c r="I23" s="10">
        <v>3.7554545454545453E-3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5.5405454545454536E-2</v>
      </c>
      <c r="H25" s="10">
        <v>5.5405454545454536E-2</v>
      </c>
      <c r="I25" s="10">
        <v>5.5405454545454536E-2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2.0909090909090908E-3</v>
      </c>
      <c r="H32" s="8">
        <v>2.0909090909090908E-3</v>
      </c>
      <c r="I32" s="8">
        <v>2.0909090909090908E-3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2.0909090909090908E-3</v>
      </c>
      <c r="H33" s="8">
        <v>2.0909090909090908E-3</v>
      </c>
      <c r="I33" s="8">
        <v>2.0909090909090908E-3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1.1927272727272728E-3</v>
      </c>
      <c r="H36" s="8">
        <v>1.1927272727272728E-3</v>
      </c>
      <c r="I36" s="8">
        <v>1.1927272727272728E-3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1.1927272727272728E-3</v>
      </c>
      <c r="H37" s="8">
        <v>1.1927272727272728E-3</v>
      </c>
      <c r="I37" s="8">
        <v>1.1927272727272728E-3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6.5672727272727272E-3</v>
      </c>
      <c r="H40" s="8">
        <v>6.5672727272727272E-3</v>
      </c>
      <c r="I40" s="8">
        <v>6.5672727272727272E-3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1.2381818181818181E-2</v>
      </c>
      <c r="H46" s="10">
        <v>1.2381818181818181E-2</v>
      </c>
      <c r="I46" s="10">
        <v>1.2381818181818181E-2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8.8363636363636368E-4</v>
      </c>
      <c r="H48" s="10">
        <v>8.8363636363636368E-4</v>
      </c>
      <c r="I48" s="10">
        <v>8.8363636363636368E-4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1.3265454545454546E-2</v>
      </c>
      <c r="H50" s="10">
        <v>1.3265454545454546E-2</v>
      </c>
      <c r="I50" s="10">
        <v>1.3265454545454546E-2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8.2727272727272736E-3</v>
      </c>
      <c r="G56" s="12">
        <v>8.2727272727272736E-3</v>
      </c>
      <c r="H56" s="12">
        <v>8.2727272727272736E-3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8.2727272727272736E-3</v>
      </c>
      <c r="G57" s="12">
        <v>8.2727272727272736E-3</v>
      </c>
      <c r="H57" s="12">
        <v>8.2727272727272736E-3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6" sqref="L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0.13486787878787876</v>
      </c>
      <c r="H7" s="10">
        <v>0.13486787878787876</v>
      </c>
      <c r="I7" s="10">
        <v>0.13486787878787876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0.13486787878787876</v>
      </c>
      <c r="H8" s="10">
        <v>0.13486787878787876</v>
      </c>
      <c r="I8" s="10">
        <v>0.13486787878787876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1.6348424242424244E-2</v>
      </c>
      <c r="H11" s="10">
        <v>1.6348424242424244E-2</v>
      </c>
      <c r="I11" s="10">
        <v>1.6348424242424244E-2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1.6348424242424244E-2</v>
      </c>
      <c r="H12" s="10">
        <v>1.6348424242424244E-2</v>
      </c>
      <c r="I12" s="10">
        <v>1.6348424242424244E-2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0.30243260606060596</v>
      </c>
      <c r="H15" s="10">
        <v>0.30243260606060596</v>
      </c>
      <c r="I15" s="10">
        <v>0.30243260606060596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9.2490909090909082E-2</v>
      </c>
      <c r="H32" s="8">
        <v>9.2490909090909082E-2</v>
      </c>
      <c r="I32" s="8">
        <v>9.2490909090909082E-2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9.2490909090909082E-2</v>
      </c>
      <c r="H33" s="8">
        <v>9.2490909090909082E-2</v>
      </c>
      <c r="I33" s="8">
        <v>9.2490909090909082E-2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4.3090909090909091E-3</v>
      </c>
      <c r="H36" s="8">
        <v>4.3090909090909091E-3</v>
      </c>
      <c r="I36" s="8">
        <v>4.3090909090909091E-3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4.3090909090909091E-3</v>
      </c>
      <c r="H37" s="8">
        <v>4.3090909090909091E-3</v>
      </c>
      <c r="I37" s="8">
        <v>4.3090909090909091E-3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0.19359999999999997</v>
      </c>
      <c r="H40" s="8">
        <v>0.19359999999999997</v>
      </c>
      <c r="I40" s="8">
        <v>0.19359999999999997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8" sqref="M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8.5618181818181826E-3</v>
      </c>
      <c r="H7" s="10">
        <v>8.5618181818181826E-3</v>
      </c>
      <c r="I7" s="10">
        <v>8.5618181818181826E-3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8.5618181818181826E-3</v>
      </c>
      <c r="H8" s="10">
        <v>8.5618181818181826E-3</v>
      </c>
      <c r="I8" s="10">
        <v>8.5618181818181826E-3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1.9400000000000001E-3</v>
      </c>
      <c r="H11" s="10">
        <v>1.9400000000000001E-3</v>
      </c>
      <c r="I11" s="10">
        <v>1.9400000000000001E-3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1.9400000000000001E-3</v>
      </c>
      <c r="H12" s="10">
        <v>1.9400000000000001E-3</v>
      </c>
      <c r="I12" s="10">
        <v>1.9400000000000001E-3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2.1003636363636367E-2</v>
      </c>
      <c r="H15" s="10">
        <v>2.1003636363636367E-2</v>
      </c>
      <c r="I15" s="10">
        <v>2.1003636363636367E-2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4.2472727272727271E-3</v>
      </c>
      <c r="H21" s="10">
        <v>4.2472727272727271E-3</v>
      </c>
      <c r="I21" s="10">
        <v>4.2472727272727271E-3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2.7333333333333333E-4</v>
      </c>
      <c r="H23" s="10">
        <v>2.7333333333333333E-4</v>
      </c>
      <c r="I23" s="10">
        <v>2.7333333333333333E-4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4.52060606060606E-3</v>
      </c>
      <c r="H25" s="10">
        <v>4.52060606060606E-3</v>
      </c>
      <c r="I25" s="10">
        <v>4.52060606060606E-3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4.0363636363636365E-3</v>
      </c>
      <c r="H32" s="8">
        <v>4.0363636363636365E-3</v>
      </c>
      <c r="I32" s="8">
        <v>4.0363636363636365E-3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4.0363636363636365E-3</v>
      </c>
      <c r="H33" s="8">
        <v>4.0363636363636365E-3</v>
      </c>
      <c r="I33" s="8">
        <v>4.0363636363636365E-3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1.0290909090909092E-3</v>
      </c>
      <c r="H36" s="8">
        <v>1.0290909090909092E-3</v>
      </c>
      <c r="I36" s="8">
        <v>1.0290909090909092E-3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1.0290909090909092E-3</v>
      </c>
      <c r="H37" s="8">
        <v>1.0290909090909092E-3</v>
      </c>
      <c r="I37" s="8">
        <v>1.0290909090909092E-3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1.0130909090909093E-2</v>
      </c>
      <c r="H40" s="8">
        <v>1.0130909090909093E-2</v>
      </c>
      <c r="I40" s="8">
        <v>1.0130909090909093E-2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1.0618181818181818E-3</v>
      </c>
      <c r="H46" s="10">
        <v>1.0618181818181818E-3</v>
      </c>
      <c r="I46" s="10">
        <v>1.0618181818181818E-3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8.0000000000000007E-5</v>
      </c>
      <c r="H48" s="10">
        <v>8.0000000000000007E-5</v>
      </c>
      <c r="I48" s="10">
        <v>8.0000000000000007E-5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1.1418181818181818E-3</v>
      </c>
      <c r="H50" s="10">
        <v>1.1418181818181818E-3</v>
      </c>
      <c r="I50" s="10">
        <v>1.1418181818181818E-3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1.7454545454545454E-4</v>
      </c>
      <c r="G56" s="12">
        <v>1.7454545454545454E-4</v>
      </c>
      <c r="H56" s="12">
        <v>1.7454545454545454E-4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1.7454545454545454E-4</v>
      </c>
      <c r="G57" s="12">
        <v>1.7454545454545454E-4</v>
      </c>
      <c r="H57" s="12">
        <v>1.7454545454545454E-4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6" sqref="L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2.2242424242424245E-4</v>
      </c>
      <c r="D7" s="10">
        <v>1.3773090909090907E-2</v>
      </c>
      <c r="E7" s="10">
        <v>1.3995515151515149E-2</v>
      </c>
      <c r="F7" s="10">
        <v>0</v>
      </c>
      <c r="G7" s="10">
        <v>0</v>
      </c>
      <c r="H7" s="10">
        <v>0</v>
      </c>
      <c r="I7" s="10">
        <v>1.3995515151515149E-2</v>
      </c>
    </row>
    <row r="8" spans="1:9" ht="15.75" thickBot="1" x14ac:dyDescent="0.3">
      <c r="A8" s="4" t="s">
        <v>14</v>
      </c>
      <c r="B8" s="5" t="s">
        <v>15</v>
      </c>
      <c r="C8" s="10">
        <v>2.2242424242424245E-4</v>
      </c>
      <c r="D8" s="10">
        <v>1.3773090909090907E-2</v>
      </c>
      <c r="E8" s="10">
        <v>1.3995515151515149E-2</v>
      </c>
      <c r="F8" s="10">
        <v>0</v>
      </c>
      <c r="G8" s="10">
        <v>0</v>
      </c>
      <c r="H8" s="10">
        <v>0</v>
      </c>
      <c r="I8" s="10">
        <v>1.3995515151515149E-2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4.9090909090909096E-6</v>
      </c>
      <c r="D10" s="10">
        <v>0</v>
      </c>
      <c r="E10" s="10">
        <v>4.9090909090909096E-6</v>
      </c>
      <c r="F10" s="10">
        <v>0</v>
      </c>
      <c r="G10" s="10">
        <v>0</v>
      </c>
      <c r="H10" s="10">
        <v>0</v>
      </c>
      <c r="I10" s="10">
        <v>4.9090909090909096E-6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6.1168363636363646E-2</v>
      </c>
      <c r="E11" s="10">
        <v>6.1168363636363646E-2</v>
      </c>
      <c r="F11" s="11"/>
      <c r="G11" s="10">
        <v>0</v>
      </c>
      <c r="H11" s="10">
        <v>0</v>
      </c>
      <c r="I11" s="10">
        <v>6.1168363636363646E-2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6.1168363636363646E-2</v>
      </c>
      <c r="E12" s="10">
        <v>6.1168363636363646E-2</v>
      </c>
      <c r="F12" s="11"/>
      <c r="G12" s="10">
        <v>0</v>
      </c>
      <c r="H12" s="10">
        <v>0</v>
      </c>
      <c r="I12" s="10">
        <v>6.1168363636363646E-2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4.497575757575758E-4</v>
      </c>
      <c r="D15" s="10">
        <v>0.14988290909090912</v>
      </c>
      <c r="E15" s="10">
        <v>0.15033266666666667</v>
      </c>
      <c r="F15" s="10">
        <v>0</v>
      </c>
      <c r="G15" s="10">
        <v>0</v>
      </c>
      <c r="H15" s="10">
        <v>0</v>
      </c>
      <c r="I15" s="10">
        <v>0.15033266666666667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7.0303030303030307E-6</v>
      </c>
      <c r="D21" s="10">
        <v>0</v>
      </c>
      <c r="E21" s="10">
        <v>7.0303030303030307E-6</v>
      </c>
      <c r="F21" s="10">
        <v>0</v>
      </c>
      <c r="G21" s="10">
        <v>0</v>
      </c>
      <c r="H21" s="10">
        <v>0</v>
      </c>
      <c r="I21" s="10">
        <v>7.0303030303030307E-6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1.2959999999999998E-3</v>
      </c>
      <c r="E23" s="10">
        <v>1.2959999999999998E-3</v>
      </c>
      <c r="F23" s="11"/>
      <c r="G23" s="10">
        <v>0</v>
      </c>
      <c r="H23" s="10">
        <v>0</v>
      </c>
      <c r="I23" s="10">
        <v>1.2959999999999998E-3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7.0303030303030307E-6</v>
      </c>
      <c r="D25" s="10">
        <v>1.2959999999999998E-3</v>
      </c>
      <c r="E25" s="10">
        <v>1.3030303030303028E-3</v>
      </c>
      <c r="F25" s="10">
        <v>0</v>
      </c>
      <c r="G25" s="10">
        <v>0</v>
      </c>
      <c r="H25" s="10">
        <v>0</v>
      </c>
      <c r="I25" s="10">
        <v>1.3030303030303028E-3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2.4000000000000001E-4</v>
      </c>
      <c r="D32" s="8">
        <v>6.7781818181818177E-3</v>
      </c>
      <c r="E32" s="8">
        <v>7.0181818181818175E-3</v>
      </c>
      <c r="F32" s="8">
        <v>0</v>
      </c>
      <c r="G32" s="8">
        <v>0</v>
      </c>
      <c r="H32" s="8">
        <v>0</v>
      </c>
      <c r="I32" s="8">
        <v>7.0181818181818175E-3</v>
      </c>
    </row>
    <row r="33" spans="1:9" ht="15.75" thickBot="1" x14ac:dyDescent="0.3">
      <c r="A33" s="4" t="s">
        <v>14</v>
      </c>
      <c r="B33" s="5" t="s">
        <v>15</v>
      </c>
      <c r="C33" s="8">
        <v>2.4000000000000001E-4</v>
      </c>
      <c r="D33" s="8">
        <v>6.7781818181818177E-3</v>
      </c>
      <c r="E33" s="8">
        <v>7.0181818181818175E-3</v>
      </c>
      <c r="F33" s="8">
        <v>0</v>
      </c>
      <c r="G33" s="8">
        <v>0</v>
      </c>
      <c r="H33" s="8">
        <v>0</v>
      </c>
      <c r="I33" s="8">
        <v>7.0181818181818175E-3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3.6363636363636362E-6</v>
      </c>
      <c r="D35" s="8">
        <v>0</v>
      </c>
      <c r="E35" s="8">
        <v>3.6363636363636362E-6</v>
      </c>
      <c r="F35" s="8">
        <v>0</v>
      </c>
      <c r="G35" s="8">
        <v>0</v>
      </c>
      <c r="H35" s="8">
        <v>0</v>
      </c>
      <c r="I35" s="8">
        <v>3.6363636363636362E-6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1.4370909090909092E-2</v>
      </c>
      <c r="E36" s="8">
        <v>1.4370909090909092E-2</v>
      </c>
      <c r="F36" s="9"/>
      <c r="G36" s="8">
        <v>0</v>
      </c>
      <c r="H36" s="8">
        <v>0</v>
      </c>
      <c r="I36" s="8">
        <v>1.4370909090909092E-2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1.4370909090909092E-2</v>
      </c>
      <c r="E37" s="8">
        <v>1.4370909090909092E-2</v>
      </c>
      <c r="F37" s="9"/>
      <c r="G37" s="8">
        <v>0</v>
      </c>
      <c r="H37" s="8">
        <v>0</v>
      </c>
      <c r="I37" s="8">
        <v>1.4370909090909092E-2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4.8363636363636366E-4</v>
      </c>
      <c r="D40" s="8">
        <v>4.2298181818181818E-2</v>
      </c>
      <c r="E40" s="8">
        <v>4.2781818181818185E-2</v>
      </c>
      <c r="F40" s="8">
        <v>0</v>
      </c>
      <c r="G40" s="8">
        <v>0</v>
      </c>
      <c r="H40" s="8">
        <v>0</v>
      </c>
      <c r="I40" s="8">
        <v>4.2781818181818185E-2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7.2727272727272723E-6</v>
      </c>
      <c r="D46" s="10">
        <v>0</v>
      </c>
      <c r="E46" s="10">
        <v>7.2727272727272723E-6</v>
      </c>
      <c r="F46" s="10">
        <v>0</v>
      </c>
      <c r="G46" s="10">
        <v>0</v>
      </c>
      <c r="H46" s="10">
        <v>0</v>
      </c>
      <c r="I46" s="10">
        <v>7.2727272727272723E-6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3.6000000000000002E-4</v>
      </c>
      <c r="E48" s="10">
        <v>3.6000000000000002E-4</v>
      </c>
      <c r="F48" s="11"/>
      <c r="G48" s="10">
        <v>0</v>
      </c>
      <c r="H48" s="10">
        <v>0</v>
      </c>
      <c r="I48" s="10">
        <v>3.6000000000000002E-4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7.2727272727272723E-6</v>
      </c>
      <c r="D50" s="10">
        <v>3.6000000000000002E-4</v>
      </c>
      <c r="E50" s="10">
        <v>3.6727272727272731E-4</v>
      </c>
      <c r="F50" s="10">
        <v>0</v>
      </c>
      <c r="G50" s="10">
        <v>0</v>
      </c>
      <c r="H50" s="10">
        <v>0</v>
      </c>
      <c r="I50" s="10">
        <v>3.6727272727272731E-4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5.1636363636363642E-4</v>
      </c>
      <c r="C56" s="12">
        <v>5.5189090909090903E-2</v>
      </c>
      <c r="D56" s="12">
        <v>5.5705454545454537E-2</v>
      </c>
      <c r="E56" s="12">
        <v>0</v>
      </c>
      <c r="F56" s="12">
        <v>0</v>
      </c>
      <c r="G56" s="12">
        <v>0</v>
      </c>
      <c r="H56" s="12">
        <v>5.5705454545454537E-2</v>
      </c>
    </row>
    <row r="57" spans="1:9" ht="15.75" thickBot="1" x14ac:dyDescent="0.3">
      <c r="A57" s="4" t="s">
        <v>18</v>
      </c>
      <c r="B57" s="12">
        <v>5.1636363636363642E-4</v>
      </c>
      <c r="C57" s="12">
        <v>5.5189090909090903E-2</v>
      </c>
      <c r="D57" s="12">
        <v>5.5705454545454537E-2</v>
      </c>
      <c r="E57" s="12">
        <v>0</v>
      </c>
      <c r="F57" s="12">
        <v>0</v>
      </c>
      <c r="G57" s="12">
        <v>0</v>
      </c>
      <c r="H57" s="12">
        <v>5.5705454545454537E-2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2" sqref="N12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8.8024242424242418E-3</v>
      </c>
      <c r="H7" s="10">
        <v>8.8024242424242418E-3</v>
      </c>
      <c r="I7" s="10">
        <v>8.8024242424242418E-3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8.8024242424242418E-3</v>
      </c>
      <c r="H8" s="10">
        <v>8.8024242424242418E-3</v>
      </c>
      <c r="I8" s="10">
        <v>8.8024242424242418E-3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1.1309090909090908E-3</v>
      </c>
      <c r="H11" s="10">
        <v>1.1309090909090908E-3</v>
      </c>
      <c r="I11" s="10">
        <v>1.1309090909090908E-3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1.1309090909090908E-3</v>
      </c>
      <c r="H12" s="10">
        <v>1.1309090909090908E-3</v>
      </c>
      <c r="I12" s="10">
        <v>1.1309090909090908E-3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1.9866666666666668E-2</v>
      </c>
      <c r="H15" s="10">
        <v>1.9866666666666668E-2</v>
      </c>
      <c r="I15" s="10">
        <v>1.9866666666666668E-2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1.7236363636363636E-2</v>
      </c>
      <c r="H21" s="10">
        <v>1.7236363636363636E-2</v>
      </c>
      <c r="I21" s="10">
        <v>1.7236363636363636E-2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1.7236363636363636E-2</v>
      </c>
      <c r="H25" s="10">
        <v>1.7236363636363636E-2</v>
      </c>
      <c r="I25" s="10">
        <v>1.7236363636363636E-2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4.2872727272727272E-3</v>
      </c>
      <c r="H32" s="8">
        <v>4.2872727272727272E-3</v>
      </c>
      <c r="I32" s="8">
        <v>4.2872727272727272E-3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4.2872727272727272E-3</v>
      </c>
      <c r="H33" s="8">
        <v>4.2872727272727272E-3</v>
      </c>
      <c r="I33" s="8">
        <v>4.2872727272727272E-3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9.018181818181818E-4</v>
      </c>
      <c r="H36" s="8">
        <v>9.018181818181818E-4</v>
      </c>
      <c r="I36" s="8">
        <v>9.018181818181818E-4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9.018181818181818E-4</v>
      </c>
      <c r="H37" s="8">
        <v>9.018181818181818E-4</v>
      </c>
      <c r="I37" s="8">
        <v>9.018181818181818E-4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1.0378181818181819E-2</v>
      </c>
      <c r="H40" s="8">
        <v>1.0378181818181819E-2</v>
      </c>
      <c r="I40" s="8">
        <v>1.0378181818181819E-2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5.6727272727272729E-3</v>
      </c>
      <c r="H46" s="10">
        <v>5.6727272727272729E-3</v>
      </c>
      <c r="I46" s="10">
        <v>5.6727272727272729E-3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5.6727272727272729E-3</v>
      </c>
      <c r="H50" s="10">
        <v>5.6727272727272729E-3</v>
      </c>
      <c r="I50" s="10">
        <v>5.6727272727272729E-3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1.3818181818181819E-4</v>
      </c>
      <c r="G56" s="12">
        <v>1.3818181818181819E-4</v>
      </c>
      <c r="H56" s="12">
        <v>1.3818181818181819E-4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1.3818181818181819E-4</v>
      </c>
      <c r="G57" s="12">
        <v>1.3818181818181819E-4</v>
      </c>
      <c r="H57" s="12">
        <v>1.3818181818181819E-4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5" sqref="M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8.3151515151515146E-4</v>
      </c>
      <c r="G7" s="10">
        <v>3.1757575757575756E-4</v>
      </c>
      <c r="H7" s="10">
        <v>1.1490909090909091E-3</v>
      </c>
      <c r="I7" s="10">
        <v>1.1490909090909091E-3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8.3151515151515146E-4</v>
      </c>
      <c r="G8" s="10">
        <v>3.1757575757575756E-4</v>
      </c>
      <c r="H8" s="10">
        <v>1.1490909090909091E-3</v>
      </c>
      <c r="I8" s="10">
        <v>1.1490909090909091E-3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4.3721212121212117E-3</v>
      </c>
      <c r="H11" s="10">
        <v>4.3721212121212117E-3</v>
      </c>
      <c r="I11" s="10">
        <v>4.3721212121212117E-3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4.3721212121212117E-3</v>
      </c>
      <c r="H12" s="10">
        <v>4.3721212121212117E-3</v>
      </c>
      <c r="I12" s="10">
        <v>4.3721212121212117E-3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1.6630303030303029E-3</v>
      </c>
      <c r="G15" s="10">
        <v>9.3793939393939374E-3</v>
      </c>
      <c r="H15" s="10">
        <v>1.1042424242424242E-2</v>
      </c>
      <c r="I15" s="10">
        <v>1.1042424242424242E-2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4.0909090909090908E-5</v>
      </c>
      <c r="H23" s="10">
        <v>4.0909090909090908E-5</v>
      </c>
      <c r="I23" s="10">
        <v>4.0909090909090908E-5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4.0909090909090908E-5</v>
      </c>
      <c r="H25" s="10">
        <v>4.0909090909090908E-5</v>
      </c>
      <c r="I25" s="10">
        <v>4.0909090909090908E-5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3.5636363636363638E-4</v>
      </c>
      <c r="G32" s="8">
        <v>2.1454545454545457E-4</v>
      </c>
      <c r="H32" s="8">
        <v>5.7090909090909089E-4</v>
      </c>
      <c r="I32" s="8">
        <v>5.7090909090909089E-4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3.5636363636363638E-4</v>
      </c>
      <c r="G33" s="8">
        <v>2.1454545454545457E-4</v>
      </c>
      <c r="H33" s="8">
        <v>5.7090909090909089E-4</v>
      </c>
      <c r="I33" s="8">
        <v>5.7090909090909089E-4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3.3163636363636373E-3</v>
      </c>
      <c r="H36" s="8">
        <v>3.3163636363636373E-3</v>
      </c>
      <c r="I36" s="8">
        <v>3.3163636363636373E-3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3.3163636363636373E-3</v>
      </c>
      <c r="H37" s="8">
        <v>3.3163636363636373E-3</v>
      </c>
      <c r="I37" s="8">
        <v>3.3163636363636373E-3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7.1272727272727275E-4</v>
      </c>
      <c r="G40" s="8">
        <v>7.0618181818181839E-3</v>
      </c>
      <c r="H40" s="8">
        <v>7.7745454545454567E-3</v>
      </c>
      <c r="I40" s="8">
        <v>7.7745454545454567E-3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3.6363636363636364E-5</v>
      </c>
      <c r="H48" s="10">
        <v>3.6363636363636364E-5</v>
      </c>
      <c r="I48" s="10">
        <v>3.6363636363636364E-5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3.6363636363636364E-5</v>
      </c>
      <c r="H50" s="10">
        <v>3.6363636363636364E-5</v>
      </c>
      <c r="I50" s="10">
        <v>3.6363636363636364E-5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1.3454545454545455E-4</v>
      </c>
      <c r="F56" s="12">
        <v>7.5309090909090898E-3</v>
      </c>
      <c r="G56" s="12">
        <v>7.6654545454545447E-3</v>
      </c>
      <c r="H56" s="12">
        <v>7.6654545454545447E-3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1.3454545454545455E-4</v>
      </c>
      <c r="F57" s="12">
        <v>7.5309090909090898E-3</v>
      </c>
      <c r="G57" s="12">
        <v>7.6654545454545447E-3</v>
      </c>
      <c r="H57" s="12">
        <v>7.6654545454545447E-3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4" sqref="N4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5.1515151515151513E-4</v>
      </c>
      <c r="D7" s="10">
        <v>0</v>
      </c>
      <c r="E7" s="10">
        <v>5.1515151515151513E-4</v>
      </c>
      <c r="F7" s="10">
        <v>4.2303030303030304E-3</v>
      </c>
      <c r="G7" s="10">
        <v>2.7515151515151515E-4</v>
      </c>
      <c r="H7" s="10">
        <v>4.5054545454545451E-3</v>
      </c>
      <c r="I7" s="10">
        <v>5.0206060606060605E-3</v>
      </c>
    </row>
    <row r="8" spans="1:9" ht="15.75" thickBot="1" x14ac:dyDescent="0.3">
      <c r="A8" s="4" t="s">
        <v>14</v>
      </c>
      <c r="B8" s="5" t="s">
        <v>15</v>
      </c>
      <c r="C8" s="10">
        <v>5.1515151515151513E-4</v>
      </c>
      <c r="D8" s="10">
        <v>0</v>
      </c>
      <c r="E8" s="10">
        <v>5.1515151515151513E-4</v>
      </c>
      <c r="F8" s="10">
        <v>4.2303030303030304E-3</v>
      </c>
      <c r="G8" s="10">
        <v>2.7515151515151515E-4</v>
      </c>
      <c r="H8" s="10">
        <v>4.5054545454545451E-3</v>
      </c>
      <c r="I8" s="10">
        <v>5.0206060606060605E-3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3.1484848484848484E-3</v>
      </c>
      <c r="H11" s="10">
        <v>3.1484848484848484E-3</v>
      </c>
      <c r="I11" s="10">
        <v>3.1484848484848484E-3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3.1484848484848484E-3</v>
      </c>
      <c r="H12" s="10">
        <v>3.1484848484848484E-3</v>
      </c>
      <c r="I12" s="10">
        <v>3.1484848484848484E-3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1.0303030303030303E-3</v>
      </c>
      <c r="D15" s="10">
        <v>0</v>
      </c>
      <c r="E15" s="10">
        <v>1.0303030303030303E-3</v>
      </c>
      <c r="F15" s="10">
        <v>8.4606060606060608E-3</v>
      </c>
      <c r="G15" s="10">
        <v>6.847272727272727E-3</v>
      </c>
      <c r="H15" s="10">
        <v>1.5307878787878787E-2</v>
      </c>
      <c r="I15" s="10">
        <v>1.6338181818181818E-2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3.4060606060606061E-4</v>
      </c>
      <c r="G21" s="10">
        <v>0</v>
      </c>
      <c r="H21" s="10">
        <v>3.4060606060606061E-4</v>
      </c>
      <c r="I21" s="10">
        <v>3.4060606060606061E-4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3.181818181818182E-5</v>
      </c>
      <c r="H23" s="10">
        <v>3.181818181818182E-5</v>
      </c>
      <c r="I23" s="10">
        <v>3.181818181818182E-5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3.4060606060606061E-4</v>
      </c>
      <c r="G25" s="10">
        <v>3.181818181818182E-5</v>
      </c>
      <c r="H25" s="10">
        <v>3.7242424242424246E-4</v>
      </c>
      <c r="I25" s="10">
        <v>3.7242424242424246E-4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1.8181818181818181E-4</v>
      </c>
      <c r="D32" s="8">
        <v>0</v>
      </c>
      <c r="E32" s="8">
        <v>1.8181818181818181E-4</v>
      </c>
      <c r="F32" s="8">
        <v>2.5963636363636367E-3</v>
      </c>
      <c r="G32" s="8">
        <v>1.6000000000000001E-4</v>
      </c>
      <c r="H32" s="8">
        <v>2.7563636363636367E-3</v>
      </c>
      <c r="I32" s="8">
        <v>2.9381818181818185E-3</v>
      </c>
    </row>
    <row r="33" spans="1:9" ht="15.75" thickBot="1" x14ac:dyDescent="0.3">
      <c r="A33" s="4" t="s">
        <v>14</v>
      </c>
      <c r="B33" s="5" t="s">
        <v>15</v>
      </c>
      <c r="C33" s="8">
        <v>1.8181818181818181E-4</v>
      </c>
      <c r="D33" s="8">
        <v>0</v>
      </c>
      <c r="E33" s="8">
        <v>1.8181818181818181E-4</v>
      </c>
      <c r="F33" s="8">
        <v>2.5963636363636367E-3</v>
      </c>
      <c r="G33" s="8">
        <v>1.6000000000000001E-4</v>
      </c>
      <c r="H33" s="8">
        <v>2.7563636363636367E-3</v>
      </c>
      <c r="I33" s="8">
        <v>2.9381818181818185E-3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1.4109090909090914E-3</v>
      </c>
      <c r="H36" s="8">
        <v>1.4109090909090914E-3</v>
      </c>
      <c r="I36" s="8">
        <v>1.4109090909090914E-3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1.4109090909090914E-3</v>
      </c>
      <c r="H37" s="8">
        <v>1.4109090909090914E-3</v>
      </c>
      <c r="I37" s="8">
        <v>1.4109090909090914E-3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3.6363636363636361E-4</v>
      </c>
      <c r="D40" s="8">
        <v>0</v>
      </c>
      <c r="E40" s="8">
        <v>3.6363636363636361E-4</v>
      </c>
      <c r="F40" s="8">
        <v>5.1927272727272733E-3</v>
      </c>
      <c r="G40" s="8">
        <v>3.1418181818181827E-3</v>
      </c>
      <c r="H40" s="8">
        <v>8.3345454545454556E-3</v>
      </c>
      <c r="I40" s="8">
        <v>8.6981818181818184E-3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2.5454545454545456E-4</v>
      </c>
      <c r="G46" s="10">
        <v>0</v>
      </c>
      <c r="H46" s="10">
        <v>2.5454545454545456E-4</v>
      </c>
      <c r="I46" s="10">
        <v>2.5454545454545456E-4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1.8181818181818182E-5</v>
      </c>
      <c r="H48" s="10">
        <v>1.8181818181818182E-5</v>
      </c>
      <c r="I48" s="10">
        <v>1.8181818181818182E-5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2.5454545454545456E-4</v>
      </c>
      <c r="G50" s="10">
        <v>1.8181818181818182E-5</v>
      </c>
      <c r="H50" s="10">
        <v>2.7272727272727274E-4</v>
      </c>
      <c r="I50" s="10">
        <v>2.7272727272727274E-4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8" sqref="P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7.7545454545454532E-4</v>
      </c>
      <c r="D7" s="10">
        <v>2.1170060606060605E-2</v>
      </c>
      <c r="E7" s="10">
        <v>2.194551515151515E-2</v>
      </c>
      <c r="F7" s="10">
        <v>5.0990909090909108E-3</v>
      </c>
      <c r="G7" s="10">
        <v>5.1677212121212117E-2</v>
      </c>
      <c r="H7" s="10">
        <v>5.6776303030303024E-2</v>
      </c>
      <c r="I7" s="10">
        <v>7.8721818181818171E-2</v>
      </c>
    </row>
    <row r="8" spans="1:9" ht="15.75" thickBot="1" x14ac:dyDescent="0.3">
      <c r="A8" s="4" t="s">
        <v>14</v>
      </c>
      <c r="B8" s="5" t="s">
        <v>15</v>
      </c>
      <c r="C8" s="10">
        <v>7.7545454545454532E-4</v>
      </c>
      <c r="D8" s="10">
        <v>2.1170060606060605E-2</v>
      </c>
      <c r="E8" s="10">
        <v>2.194551515151515E-2</v>
      </c>
      <c r="F8" s="10">
        <v>5.0990909090909108E-3</v>
      </c>
      <c r="G8" s="10">
        <v>5.1677212121212117E-2</v>
      </c>
      <c r="H8" s="10">
        <v>5.6776303030303024E-2</v>
      </c>
      <c r="I8" s="10">
        <v>7.8721818181818171E-2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4.9090909090909096E-6</v>
      </c>
      <c r="D10" s="10">
        <v>0</v>
      </c>
      <c r="E10" s="10">
        <v>4.9090909090909096E-6</v>
      </c>
      <c r="F10" s="10">
        <v>0</v>
      </c>
      <c r="G10" s="10">
        <v>2.4242424242424242E-4</v>
      </c>
      <c r="H10" s="10">
        <v>2.4242424242424242E-4</v>
      </c>
      <c r="I10" s="10">
        <v>2.4733333333333335E-4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3.4152606060606064E-2</v>
      </c>
      <c r="E11" s="10">
        <v>3.4152606060606064E-2</v>
      </c>
      <c r="F11" s="11"/>
      <c r="G11" s="10">
        <v>2.487909090909091E-2</v>
      </c>
      <c r="H11" s="10">
        <v>2.487909090909091E-2</v>
      </c>
      <c r="I11" s="10">
        <v>5.903169696969697E-2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3.4152606060606064E-2</v>
      </c>
      <c r="E12" s="10">
        <v>3.4152606060606064E-2</v>
      </c>
      <c r="F12" s="11"/>
      <c r="G12" s="10">
        <v>2.487909090909091E-2</v>
      </c>
      <c r="H12" s="10">
        <v>2.487909090909091E-2</v>
      </c>
      <c r="I12" s="10">
        <v>5.903169696969697E-2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1.5558181818181816E-3</v>
      </c>
      <c r="D15" s="10">
        <v>0.11064533333333333</v>
      </c>
      <c r="E15" s="10">
        <v>0.11220115151515152</v>
      </c>
      <c r="F15" s="10">
        <v>1.0198181818181822E-2</v>
      </c>
      <c r="G15" s="10">
        <v>0.1533550303030303</v>
      </c>
      <c r="H15" s="10">
        <v>0.1635532121212121</v>
      </c>
      <c r="I15" s="10">
        <v>0.27575436363636363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7.0303030303030307E-6</v>
      </c>
      <c r="D21" s="10">
        <v>3.4336363636363637E-2</v>
      </c>
      <c r="E21" s="10">
        <v>3.4343393939393937E-2</v>
      </c>
      <c r="F21" s="10">
        <v>3.6242424242424244E-4</v>
      </c>
      <c r="G21" s="10">
        <v>9.0938484848484852E-2</v>
      </c>
      <c r="H21" s="10">
        <v>9.1300909090909099E-2</v>
      </c>
      <c r="I21" s="10">
        <v>0.12564430303030305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1.3202424242424241E-3</v>
      </c>
      <c r="E23" s="10">
        <v>1.3202424242424241E-3</v>
      </c>
      <c r="F23" s="11"/>
      <c r="G23" s="10">
        <v>5.1121212121212111E-3</v>
      </c>
      <c r="H23" s="10">
        <v>5.1121212121212111E-3</v>
      </c>
      <c r="I23" s="10">
        <v>6.4323636363636354E-3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3.2727272727272726E-4</v>
      </c>
      <c r="E24" s="10">
        <v>3.2727272727272726E-4</v>
      </c>
      <c r="F24" s="11"/>
      <c r="G24" s="10">
        <v>0</v>
      </c>
      <c r="H24" s="10">
        <v>0</v>
      </c>
      <c r="I24" s="10">
        <v>3.2727272727272726E-4</v>
      </c>
    </row>
    <row r="25" spans="1:9" ht="15.75" thickBot="1" x14ac:dyDescent="0.3">
      <c r="A25" s="13" t="s">
        <v>18</v>
      </c>
      <c r="B25" s="14"/>
      <c r="C25" s="10">
        <v>7.0303030303030307E-6</v>
      </c>
      <c r="D25" s="10">
        <v>3.5983878787878787E-2</v>
      </c>
      <c r="E25" s="10">
        <v>3.5990909090909087E-2</v>
      </c>
      <c r="F25" s="10">
        <v>3.6242424242424244E-4</v>
      </c>
      <c r="G25" s="10">
        <v>9.6050606060606059E-2</v>
      </c>
      <c r="H25" s="10">
        <v>9.6413030303030306E-2</v>
      </c>
      <c r="I25" s="10">
        <v>0.13240393939393941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4.6545454545454543E-4</v>
      </c>
      <c r="D32" s="8">
        <v>1.4723636363636368E-2</v>
      </c>
      <c r="E32" s="8">
        <v>1.5189090909090913E-2</v>
      </c>
      <c r="F32" s="8">
        <v>3.6290909090909095E-3</v>
      </c>
      <c r="G32" s="8">
        <v>2.5094545454545453E-2</v>
      </c>
      <c r="H32" s="8">
        <v>2.8723636363636361E-2</v>
      </c>
      <c r="I32" s="8">
        <v>4.391272727272727E-2</v>
      </c>
    </row>
    <row r="33" spans="1:9" ht="15.75" thickBot="1" x14ac:dyDescent="0.3">
      <c r="A33" s="4" t="s">
        <v>14</v>
      </c>
      <c r="B33" s="5" t="s">
        <v>15</v>
      </c>
      <c r="C33" s="8">
        <v>4.6545454545454543E-4</v>
      </c>
      <c r="D33" s="8">
        <v>1.4723636363636368E-2</v>
      </c>
      <c r="E33" s="8">
        <v>1.5189090909090913E-2</v>
      </c>
      <c r="F33" s="8">
        <v>3.6290909090909095E-3</v>
      </c>
      <c r="G33" s="8">
        <v>2.5094545454545453E-2</v>
      </c>
      <c r="H33" s="8">
        <v>2.8723636363636361E-2</v>
      </c>
      <c r="I33" s="8">
        <v>4.391272727272727E-2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3.6363636363636362E-6</v>
      </c>
      <c r="D35" s="8">
        <v>0</v>
      </c>
      <c r="E35" s="8">
        <v>3.6363636363636362E-6</v>
      </c>
      <c r="F35" s="8">
        <v>0</v>
      </c>
      <c r="G35" s="8">
        <v>1.4545454545454546E-4</v>
      </c>
      <c r="H35" s="8">
        <v>1.4545454545454546E-4</v>
      </c>
      <c r="I35" s="8">
        <v>1.490909090909091E-4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1.6916363636363639E-2</v>
      </c>
      <c r="E36" s="8">
        <v>1.6916363636363639E-2</v>
      </c>
      <c r="F36" s="9"/>
      <c r="G36" s="8">
        <v>1.4483636363636363E-2</v>
      </c>
      <c r="H36" s="8">
        <v>1.4483636363636363E-2</v>
      </c>
      <c r="I36" s="8">
        <v>3.1400000000000004E-2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1.6916363636363639E-2</v>
      </c>
      <c r="E37" s="8">
        <v>1.6916363636363639E-2</v>
      </c>
      <c r="F37" s="9"/>
      <c r="G37" s="8">
        <v>1.4483636363636363E-2</v>
      </c>
      <c r="H37" s="8">
        <v>1.4483636363636363E-2</v>
      </c>
      <c r="I37" s="8">
        <v>3.1400000000000004E-2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9.345454545454545E-4</v>
      </c>
      <c r="D40" s="8">
        <v>6.3280000000000003E-2</v>
      </c>
      <c r="E40" s="8">
        <v>6.4214545454545469E-2</v>
      </c>
      <c r="F40" s="8">
        <v>7.258181818181819E-3</v>
      </c>
      <c r="G40" s="8">
        <v>7.9301818181818182E-2</v>
      </c>
      <c r="H40" s="8">
        <v>8.6559999999999998E-2</v>
      </c>
      <c r="I40" s="8">
        <v>0.15077454545454547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7.2727272727272723E-6</v>
      </c>
      <c r="D46" s="10">
        <v>6.0799999999999995E-3</v>
      </c>
      <c r="E46" s="10">
        <v>6.0872727272727268E-3</v>
      </c>
      <c r="F46" s="10">
        <v>2.6545454545454545E-4</v>
      </c>
      <c r="G46" s="10">
        <v>2.4803636363636361E-2</v>
      </c>
      <c r="H46" s="10">
        <v>2.5069090909090905E-2</v>
      </c>
      <c r="I46" s="10">
        <v>3.1156363636363631E-2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3.781818181818182E-4</v>
      </c>
      <c r="E48" s="10">
        <v>3.781818181818182E-4</v>
      </c>
      <c r="F48" s="11"/>
      <c r="G48" s="10">
        <v>1.3672727272727274E-3</v>
      </c>
      <c r="H48" s="10">
        <v>1.3672727272727274E-3</v>
      </c>
      <c r="I48" s="10">
        <v>1.7454545454545457E-3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1.0909090909090909E-4</v>
      </c>
      <c r="E49" s="10">
        <v>1.0909090909090909E-4</v>
      </c>
      <c r="F49" s="11"/>
      <c r="G49" s="10">
        <v>0</v>
      </c>
      <c r="H49" s="10">
        <v>0</v>
      </c>
      <c r="I49" s="10">
        <v>1.0909090909090909E-4</v>
      </c>
    </row>
    <row r="50" spans="1:9" ht="15.75" thickBot="1" x14ac:dyDescent="0.3">
      <c r="A50" s="13" t="s">
        <v>18</v>
      </c>
      <c r="B50" s="14"/>
      <c r="C50" s="10">
        <v>7.2727272727272723E-6</v>
      </c>
      <c r="D50" s="10">
        <v>6.5672727272727272E-3</v>
      </c>
      <c r="E50" s="10">
        <v>6.5745454545454544E-3</v>
      </c>
      <c r="F50" s="10">
        <v>2.6545454545454545E-4</v>
      </c>
      <c r="G50" s="10">
        <v>2.6170909090909088E-2</v>
      </c>
      <c r="H50" s="10">
        <v>2.6436363636363633E-2</v>
      </c>
      <c r="I50" s="10">
        <v>3.3010909090909091E-2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5.70909090909091E-4</v>
      </c>
      <c r="C56" s="12">
        <v>1.4279999999999999E-2</v>
      </c>
      <c r="D56" s="12">
        <v>1.485090909090909E-2</v>
      </c>
      <c r="E56" s="12">
        <v>1.2789090909090911E-2</v>
      </c>
      <c r="F56" s="12">
        <v>2.0316363636363643E-2</v>
      </c>
      <c r="G56" s="12">
        <v>3.3105454545454556E-2</v>
      </c>
      <c r="H56" s="12">
        <v>4.7956363636363644E-2</v>
      </c>
    </row>
    <row r="57" spans="1:9" ht="15.75" thickBot="1" x14ac:dyDescent="0.3">
      <c r="A57" s="4" t="s">
        <v>18</v>
      </c>
      <c r="B57" s="12">
        <v>5.70909090909091E-4</v>
      </c>
      <c r="C57" s="12">
        <v>1.4279999999999999E-2</v>
      </c>
      <c r="D57" s="12">
        <v>1.485090909090909E-2</v>
      </c>
      <c r="E57" s="12">
        <v>1.2789090909090911E-2</v>
      </c>
      <c r="F57" s="12">
        <v>2.0316363636363643E-2</v>
      </c>
      <c r="G57" s="12">
        <v>3.3105454545454556E-2</v>
      </c>
      <c r="H57" s="12">
        <v>4.7956363636363644E-2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7" sqref="N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8.3151515151515146E-4</v>
      </c>
      <c r="G7" s="10">
        <v>1.8963636363636364E-3</v>
      </c>
      <c r="H7" s="10">
        <v>2.7278787878787878E-3</v>
      </c>
      <c r="I7" s="10">
        <v>2.7278787878787878E-3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8.3151515151515146E-4</v>
      </c>
      <c r="G8" s="10">
        <v>1.8963636363636364E-3</v>
      </c>
      <c r="H8" s="10">
        <v>2.7278787878787878E-3</v>
      </c>
      <c r="I8" s="10">
        <v>2.7278787878787878E-3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7.2621212121212119E-3</v>
      </c>
      <c r="H11" s="10">
        <v>7.2621212121212119E-3</v>
      </c>
      <c r="I11" s="10">
        <v>7.2621212121212119E-3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7.2621212121212119E-3</v>
      </c>
      <c r="H12" s="10">
        <v>7.2621212121212119E-3</v>
      </c>
      <c r="I12" s="10">
        <v>7.2621212121212119E-3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1.6630303030303029E-3</v>
      </c>
      <c r="G15" s="10">
        <v>1.8316969696969696E-2</v>
      </c>
      <c r="H15" s="10">
        <v>1.9980000000000001E-2</v>
      </c>
      <c r="I15" s="10">
        <v>1.9980000000000001E-2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2.1818181818181818E-5</v>
      </c>
      <c r="G21" s="10">
        <v>3.7236363636363634E-3</v>
      </c>
      <c r="H21" s="10">
        <v>3.7454545454545453E-3</v>
      </c>
      <c r="I21" s="10">
        <v>3.7454545454545453E-3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3.181818181818182E-5</v>
      </c>
      <c r="H23" s="10">
        <v>3.181818181818182E-5</v>
      </c>
      <c r="I23" s="10">
        <v>3.181818181818182E-5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2.1818181818181818E-5</v>
      </c>
      <c r="G25" s="10">
        <v>3.7554545454545453E-3</v>
      </c>
      <c r="H25" s="10">
        <v>3.7772727272727272E-3</v>
      </c>
      <c r="I25" s="10">
        <v>3.7772727272727272E-3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3.5636363636363638E-4</v>
      </c>
      <c r="G32" s="8">
        <v>8.6545454545454534E-4</v>
      </c>
      <c r="H32" s="8">
        <v>1.2218181818181818E-3</v>
      </c>
      <c r="I32" s="8">
        <v>1.2218181818181818E-3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3.5636363636363638E-4</v>
      </c>
      <c r="G33" s="8">
        <v>8.6545454545454534E-4</v>
      </c>
      <c r="H33" s="8">
        <v>1.2218181818181818E-3</v>
      </c>
      <c r="I33" s="8">
        <v>1.2218181818181818E-3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2.2945454545454549E-3</v>
      </c>
      <c r="H36" s="8">
        <v>2.2945454545454549E-3</v>
      </c>
      <c r="I36" s="8">
        <v>2.2945454545454549E-3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2.2945454545454549E-3</v>
      </c>
      <c r="H37" s="8">
        <v>2.2945454545454549E-3</v>
      </c>
      <c r="I37" s="8">
        <v>2.2945454545454549E-3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7.1272727272727275E-4</v>
      </c>
      <c r="G40" s="8">
        <v>6.320000000000001E-3</v>
      </c>
      <c r="H40" s="8">
        <v>7.0327272727272738E-3</v>
      </c>
      <c r="I40" s="8">
        <v>7.0327272727272738E-3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1.0909090909090909E-5</v>
      </c>
      <c r="G46" s="10">
        <v>1.8618181818181817E-3</v>
      </c>
      <c r="H46" s="10">
        <v>1.8727272727272727E-3</v>
      </c>
      <c r="I46" s="10">
        <v>1.8727272727272727E-3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1.8181818181818182E-5</v>
      </c>
      <c r="H48" s="10">
        <v>1.8181818181818182E-5</v>
      </c>
      <c r="I48" s="10">
        <v>1.8181818181818182E-5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1.0909090909090909E-5</v>
      </c>
      <c r="G50" s="10">
        <v>1.8799999999999999E-3</v>
      </c>
      <c r="H50" s="10">
        <v>1.8909090909090909E-3</v>
      </c>
      <c r="I50" s="10">
        <v>1.8909090909090909E-3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K25" sqref="K2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1.090909090909091E-3</v>
      </c>
      <c r="E7" s="10">
        <v>1.090909090909091E-3</v>
      </c>
      <c r="F7" s="10">
        <v>1.0278787878787879E-3</v>
      </c>
      <c r="G7" s="10">
        <v>9.6072727272727271E-4</v>
      </c>
      <c r="H7" s="10">
        <v>1.9886060606060605E-3</v>
      </c>
      <c r="I7" s="10">
        <v>3.0795151515151517E-3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1.090909090909091E-3</v>
      </c>
      <c r="E8" s="10">
        <v>1.090909090909091E-3</v>
      </c>
      <c r="F8" s="10">
        <v>1.0278787878787879E-3</v>
      </c>
      <c r="G8" s="10">
        <v>9.6072727272727271E-4</v>
      </c>
      <c r="H8" s="10">
        <v>1.9886060606060605E-3</v>
      </c>
      <c r="I8" s="10">
        <v>3.0795151515151517E-3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3.1309696969696967E-3</v>
      </c>
      <c r="H11" s="10">
        <v>3.1309696969696967E-3</v>
      </c>
      <c r="I11" s="10">
        <v>3.1309696969696967E-3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3.1309696969696967E-3</v>
      </c>
      <c r="H12" s="10">
        <v>3.1309696969696967E-3</v>
      </c>
      <c r="I12" s="10">
        <v>3.1309696969696967E-3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2.1818181818181819E-3</v>
      </c>
      <c r="E15" s="10">
        <v>2.1818181818181819E-3</v>
      </c>
      <c r="F15" s="10">
        <v>2.0557575757575758E-3</v>
      </c>
      <c r="G15" s="10">
        <v>8.1833939393939382E-3</v>
      </c>
      <c r="H15" s="10">
        <v>1.0239151515151514E-2</v>
      </c>
      <c r="I15" s="10">
        <v>1.2420969696969696E-2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2.4242424242424244E-5</v>
      </c>
      <c r="E23" s="10">
        <v>2.4242424242424244E-5</v>
      </c>
      <c r="F23" s="11"/>
      <c r="G23" s="10">
        <v>4.2727272727272731E-5</v>
      </c>
      <c r="H23" s="10">
        <v>4.2727272727272731E-5</v>
      </c>
      <c r="I23" s="10">
        <v>6.6969696969696978E-5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2.4242424242424244E-5</v>
      </c>
      <c r="E25" s="10">
        <v>2.4242424242424244E-5</v>
      </c>
      <c r="F25" s="10">
        <v>0</v>
      </c>
      <c r="G25" s="10">
        <v>4.2727272727272731E-5</v>
      </c>
      <c r="H25" s="10">
        <v>4.2727272727272731E-5</v>
      </c>
      <c r="I25" s="10">
        <v>6.6969696969696978E-5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5.4545454545454548E-4</v>
      </c>
      <c r="E32" s="8">
        <v>5.4545454545454548E-4</v>
      </c>
      <c r="F32" s="8">
        <v>6.1090909090909089E-4</v>
      </c>
      <c r="G32" s="8">
        <v>6.5454545454545464E-4</v>
      </c>
      <c r="H32" s="8">
        <v>1.2654545454545455E-3</v>
      </c>
      <c r="I32" s="8">
        <v>1.8109090909090909E-3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5.4545454545454548E-4</v>
      </c>
      <c r="E33" s="8">
        <v>5.4545454545454548E-4</v>
      </c>
      <c r="F33" s="8">
        <v>6.1090909090909089E-4</v>
      </c>
      <c r="G33" s="8">
        <v>6.5454545454545464E-4</v>
      </c>
      <c r="H33" s="8">
        <v>1.2654545454545455E-3</v>
      </c>
      <c r="I33" s="8">
        <v>1.8109090909090909E-3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1.4290909090909096E-3</v>
      </c>
      <c r="H36" s="8">
        <v>1.4290909090909096E-3</v>
      </c>
      <c r="I36" s="8">
        <v>1.4290909090909096E-3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1.4290909090909096E-3</v>
      </c>
      <c r="H37" s="8">
        <v>1.4290909090909096E-3</v>
      </c>
      <c r="I37" s="8">
        <v>1.4290909090909096E-3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1.090909090909091E-3</v>
      </c>
      <c r="E40" s="8">
        <v>1.090909090909091E-3</v>
      </c>
      <c r="F40" s="8">
        <v>1.2218181818181818E-3</v>
      </c>
      <c r="G40" s="8">
        <v>4.1672727272727287E-3</v>
      </c>
      <c r="H40" s="8">
        <v>5.3890909090909102E-3</v>
      </c>
      <c r="I40" s="8">
        <v>6.4800000000000014E-3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1.8181818181818182E-5</v>
      </c>
      <c r="E48" s="10">
        <v>1.8181818181818182E-5</v>
      </c>
      <c r="F48" s="11"/>
      <c r="G48" s="10">
        <v>2.5454545454545454E-5</v>
      </c>
      <c r="H48" s="10">
        <v>2.5454545454545454E-5</v>
      </c>
      <c r="I48" s="10">
        <v>4.3636363636363636E-5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1.8181818181818182E-5</v>
      </c>
      <c r="E50" s="10">
        <v>1.8181818181818182E-5</v>
      </c>
      <c r="F50" s="10">
        <v>0</v>
      </c>
      <c r="G50" s="10">
        <v>2.5454545454545454E-5</v>
      </c>
      <c r="H50" s="10">
        <v>2.5454545454545454E-5</v>
      </c>
      <c r="I50" s="10">
        <v>4.3636363636363636E-5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2.0909090909090908E-3</v>
      </c>
      <c r="D56" s="12">
        <v>2.0909090909090908E-3</v>
      </c>
      <c r="E56" s="12">
        <v>3.6363636363636362E-6</v>
      </c>
      <c r="F56" s="12">
        <v>4.7272727272727272E-4</v>
      </c>
      <c r="G56" s="12">
        <v>4.7636363636363637E-4</v>
      </c>
      <c r="H56" s="12">
        <v>2.5672727272727271E-3</v>
      </c>
    </row>
    <row r="57" spans="1:9" ht="15.75" thickBot="1" x14ac:dyDescent="0.3">
      <c r="A57" s="4" t="s">
        <v>18</v>
      </c>
      <c r="B57" s="12">
        <v>0</v>
      </c>
      <c r="C57" s="12">
        <v>2.0909090909090908E-3</v>
      </c>
      <c r="D57" s="12">
        <v>2.0909090909090908E-3</v>
      </c>
      <c r="E57" s="12">
        <v>3.6363636363636362E-6</v>
      </c>
      <c r="F57" s="12">
        <v>4.7272727272727272E-4</v>
      </c>
      <c r="G57" s="12">
        <v>4.7636363636363637E-4</v>
      </c>
      <c r="H57" s="12">
        <v>2.5672727272727271E-3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Q8" sqref="Q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3.8181818181818184E-4</v>
      </c>
      <c r="D56" s="12">
        <v>3.8181818181818184E-4</v>
      </c>
      <c r="E56" s="12">
        <v>5.454545454545455E-3</v>
      </c>
      <c r="F56" s="12">
        <v>6.2545454545454558E-4</v>
      </c>
      <c r="G56" s="12">
        <v>6.0800000000000003E-3</v>
      </c>
      <c r="H56" s="12">
        <v>6.4618181818181823E-3</v>
      </c>
    </row>
    <row r="57" spans="1:9" ht="15.75" thickBot="1" x14ac:dyDescent="0.3">
      <c r="A57" s="4" t="s">
        <v>18</v>
      </c>
      <c r="B57" s="12">
        <v>0</v>
      </c>
      <c r="C57" s="12">
        <v>3.8181818181818184E-4</v>
      </c>
      <c r="D57" s="12">
        <v>3.8181818181818184E-4</v>
      </c>
      <c r="E57" s="12">
        <v>5.454545454545455E-3</v>
      </c>
      <c r="F57" s="12">
        <v>6.2545454545454558E-4</v>
      </c>
      <c r="G57" s="12">
        <v>6.0800000000000003E-3</v>
      </c>
      <c r="H57" s="12">
        <v>6.4618181818181823E-3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16" workbookViewId="0">
      <selection activeCell="Q7" sqref="Q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1.8181818181818181E-4</v>
      </c>
      <c r="D56" s="12">
        <v>1.8181818181818181E-4</v>
      </c>
      <c r="E56" s="12">
        <v>0</v>
      </c>
      <c r="F56" s="12">
        <v>5.3454545454545456E-3</v>
      </c>
      <c r="G56" s="12">
        <v>5.3454545454545456E-3</v>
      </c>
      <c r="H56" s="12">
        <v>5.527272727272727E-3</v>
      </c>
    </row>
    <row r="57" spans="1:9" ht="15.75" thickBot="1" x14ac:dyDescent="0.3">
      <c r="A57" s="4" t="s">
        <v>18</v>
      </c>
      <c r="B57" s="12">
        <v>0</v>
      </c>
      <c r="C57" s="12">
        <v>1.8181818181818181E-4</v>
      </c>
      <c r="D57" s="12">
        <v>1.8181818181818181E-4</v>
      </c>
      <c r="E57" s="12">
        <v>0</v>
      </c>
      <c r="F57" s="12">
        <v>5.3454545454545456E-3</v>
      </c>
      <c r="G57" s="12">
        <v>5.3454545454545456E-3</v>
      </c>
      <c r="H57" s="12">
        <v>5.527272727272727E-3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4" sqref="M14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4.3393939393939396E-4</v>
      </c>
      <c r="H11" s="10">
        <v>4.3393939393939396E-4</v>
      </c>
      <c r="I11" s="10">
        <v>4.3393939393939396E-4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4.3393939393939396E-4</v>
      </c>
      <c r="H12" s="10">
        <v>4.3393939393939396E-4</v>
      </c>
      <c r="I12" s="10">
        <v>4.3393939393939396E-4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8.6787878787878791E-4</v>
      </c>
      <c r="H15" s="10">
        <v>8.6787878787878791E-4</v>
      </c>
      <c r="I15" s="10">
        <v>8.6787878787878791E-4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1.4545454545454546E-4</v>
      </c>
      <c r="H36" s="8">
        <v>1.4545454545454546E-4</v>
      </c>
      <c r="I36" s="8">
        <v>1.4545454545454546E-4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1.4545454545454546E-4</v>
      </c>
      <c r="H37" s="8">
        <v>1.4545454545454546E-4</v>
      </c>
      <c r="I37" s="8">
        <v>1.4545454545454546E-4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2.9090909090909091E-4</v>
      </c>
      <c r="H40" s="8">
        <v>2.9090909090909091E-4</v>
      </c>
      <c r="I40" s="8">
        <v>2.9090909090909091E-4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5.2363636363636371E-4</v>
      </c>
      <c r="C56" s="12">
        <v>0</v>
      </c>
      <c r="D56" s="12">
        <v>5.2363636363636371E-4</v>
      </c>
      <c r="E56" s="12">
        <v>2.1818181818181818E-4</v>
      </c>
      <c r="F56" s="12">
        <v>0</v>
      </c>
      <c r="G56" s="12">
        <v>2.1818181818181818E-4</v>
      </c>
      <c r="H56" s="12">
        <v>7.4181818181818192E-4</v>
      </c>
    </row>
    <row r="57" spans="1:9" ht="15.75" thickBot="1" x14ac:dyDescent="0.3">
      <c r="A57" s="4" t="s">
        <v>18</v>
      </c>
      <c r="B57" s="12">
        <v>5.2363636363636371E-4</v>
      </c>
      <c r="C57" s="12">
        <v>0</v>
      </c>
      <c r="D57" s="12">
        <v>5.2363636363636371E-4</v>
      </c>
      <c r="E57" s="12">
        <v>2.1818181818181818E-4</v>
      </c>
      <c r="F57" s="12">
        <v>0</v>
      </c>
      <c r="G57" s="12">
        <v>2.1818181818181818E-4</v>
      </c>
      <c r="H57" s="12">
        <v>7.4181818181818192E-4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13" workbookViewId="0">
      <selection activeCell="N7" sqref="N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3.8909090909090908E-4</v>
      </c>
      <c r="C56" s="12">
        <v>8.3999999999999993E-4</v>
      </c>
      <c r="D56" s="12">
        <v>1.2290909090909091E-3</v>
      </c>
      <c r="E56" s="12">
        <v>4.0000000000000002E-4</v>
      </c>
      <c r="F56" s="12">
        <v>1.0909090909090908E-4</v>
      </c>
      <c r="G56" s="12">
        <v>5.0909090909090913E-4</v>
      </c>
      <c r="H56" s="12">
        <v>1.7381818181818182E-3</v>
      </c>
    </row>
    <row r="57" spans="1:9" ht="15.75" thickBot="1" x14ac:dyDescent="0.3">
      <c r="A57" s="4" t="s">
        <v>18</v>
      </c>
      <c r="B57" s="12">
        <v>3.8909090909090908E-4</v>
      </c>
      <c r="C57" s="12">
        <v>8.3999999999999993E-4</v>
      </c>
      <c r="D57" s="12">
        <v>1.2290909090909091E-3</v>
      </c>
      <c r="E57" s="12">
        <v>4.0000000000000002E-4</v>
      </c>
      <c r="F57" s="12">
        <v>1.0909090909090908E-4</v>
      </c>
      <c r="G57" s="12">
        <v>5.0909090909090913E-4</v>
      </c>
      <c r="H57" s="12">
        <v>1.7381818181818182E-3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4" sqref="M4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7.6739393939393944E-3</v>
      </c>
      <c r="H7" s="10">
        <v>7.6739393939393944E-3</v>
      </c>
      <c r="I7" s="10">
        <v>7.6739393939393944E-3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7.6739393939393944E-3</v>
      </c>
      <c r="H8" s="10">
        <v>7.6739393939393944E-3</v>
      </c>
      <c r="I8" s="10">
        <v>7.6739393939393944E-3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8.0393939393939395E-4</v>
      </c>
      <c r="H11" s="10">
        <v>8.0393939393939395E-4</v>
      </c>
      <c r="I11" s="10">
        <v>8.0393939393939395E-4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8.0393939393939395E-4</v>
      </c>
      <c r="H12" s="10">
        <v>8.0393939393939395E-4</v>
      </c>
      <c r="I12" s="10">
        <v>8.0393939393939395E-4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1.6955757575757579E-2</v>
      </c>
      <c r="H15" s="10">
        <v>1.6955757575757579E-2</v>
      </c>
      <c r="I15" s="10">
        <v>1.6955757575757579E-2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1.5E-3</v>
      </c>
      <c r="H21" s="10">
        <v>1.5E-3</v>
      </c>
      <c r="I21" s="10">
        <v>1.5E-3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1.5E-3</v>
      </c>
      <c r="H25" s="10">
        <v>1.5E-3</v>
      </c>
      <c r="I25" s="10">
        <v>1.5E-3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4.9636363636363645E-3</v>
      </c>
      <c r="H32" s="8">
        <v>4.9636363636363645E-3</v>
      </c>
      <c r="I32" s="8">
        <v>4.9636363636363645E-3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4.9636363636363645E-3</v>
      </c>
      <c r="H33" s="8">
        <v>4.9636363636363645E-3</v>
      </c>
      <c r="I33" s="8">
        <v>4.9636363636363645E-3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1.6363636363636363E-4</v>
      </c>
      <c r="H36" s="8">
        <v>1.6363636363636363E-4</v>
      </c>
      <c r="I36" s="8">
        <v>1.6363636363636363E-4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1.6363636363636363E-4</v>
      </c>
      <c r="H37" s="8">
        <v>1.6363636363636363E-4</v>
      </c>
      <c r="I37" s="8">
        <v>1.6363636363636363E-4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1.0254545454545457E-2</v>
      </c>
      <c r="H40" s="8">
        <v>1.0254545454545457E-2</v>
      </c>
      <c r="I40" s="8">
        <v>1.0254545454545457E-2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4.0000000000000002E-4</v>
      </c>
      <c r="H46" s="10">
        <v>4.0000000000000002E-4</v>
      </c>
      <c r="I46" s="10">
        <v>4.0000000000000002E-4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4.0000000000000002E-4</v>
      </c>
      <c r="H50" s="10">
        <v>4.0000000000000002E-4</v>
      </c>
      <c r="I50" s="10">
        <v>4.0000000000000002E-4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2.1818181818181818E-4</v>
      </c>
      <c r="D56" s="12">
        <v>2.1818181818181818E-4</v>
      </c>
      <c r="E56" s="12">
        <v>3.2727272727272725E-5</v>
      </c>
      <c r="F56" s="12">
        <v>4.5563636363636369E-2</v>
      </c>
      <c r="G56" s="12">
        <v>4.5596363636363643E-2</v>
      </c>
      <c r="H56" s="12">
        <v>4.5814545454545462E-2</v>
      </c>
    </row>
    <row r="57" spans="1:9" ht="15.75" thickBot="1" x14ac:dyDescent="0.3">
      <c r="A57" s="4" t="s">
        <v>18</v>
      </c>
      <c r="B57" s="12">
        <v>0</v>
      </c>
      <c r="C57" s="12">
        <v>2.1818181818181818E-4</v>
      </c>
      <c r="D57" s="12">
        <v>2.1818181818181818E-4</v>
      </c>
      <c r="E57" s="12">
        <v>3.2727272727272725E-5</v>
      </c>
      <c r="F57" s="12">
        <v>4.5563636363636369E-2</v>
      </c>
      <c r="G57" s="12">
        <v>4.5596363636363643E-2</v>
      </c>
      <c r="H57" s="12">
        <v>4.5814545454545462E-2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6" sqref="L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6.060606060606061E-6</v>
      </c>
      <c r="G7" s="10">
        <v>1.2121212121212121E-3</v>
      </c>
      <c r="H7" s="10">
        <v>1.2181818181818181E-3</v>
      </c>
      <c r="I7" s="10">
        <v>1.2181818181818181E-3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6.060606060606061E-6</v>
      </c>
      <c r="G8" s="10">
        <v>1.2121212121212121E-3</v>
      </c>
      <c r="H8" s="10">
        <v>1.2181818181818181E-3</v>
      </c>
      <c r="I8" s="10">
        <v>1.2181818181818181E-3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1.2121212121212122E-5</v>
      </c>
      <c r="G15" s="10">
        <v>2.4242424242424242E-3</v>
      </c>
      <c r="H15" s="10">
        <v>2.4363636363636362E-3</v>
      </c>
      <c r="I15" s="10">
        <v>2.4363636363636362E-3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3.6363636363636362E-6</v>
      </c>
      <c r="G32" s="8">
        <v>7.2727272727272723E-4</v>
      </c>
      <c r="H32" s="8">
        <v>7.3090909090909087E-4</v>
      </c>
      <c r="I32" s="8">
        <v>7.3090909090909087E-4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3.6363636363636362E-6</v>
      </c>
      <c r="G33" s="8">
        <v>7.2727272727272723E-4</v>
      </c>
      <c r="H33" s="8">
        <v>7.3090909090909087E-4</v>
      </c>
      <c r="I33" s="8">
        <v>7.3090909090909087E-4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7.2727272727272723E-6</v>
      </c>
      <c r="G40" s="8">
        <v>1.4545454545454545E-3</v>
      </c>
      <c r="H40" s="8">
        <v>1.4618181818181817E-3</v>
      </c>
      <c r="I40" s="8">
        <v>1.4618181818181817E-3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3.6363636363636362E-6</v>
      </c>
      <c r="F56" s="12">
        <v>1.7454545454545453E-3</v>
      </c>
      <c r="G56" s="12">
        <v>1.7490909090909089E-3</v>
      </c>
      <c r="H56" s="12">
        <v>1.7490909090909089E-3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3.6363636363636362E-6</v>
      </c>
      <c r="F57" s="12">
        <v>1.7454545454545453E-3</v>
      </c>
      <c r="G57" s="12">
        <v>1.7490909090909089E-3</v>
      </c>
      <c r="H57" s="12">
        <v>1.7490909090909089E-3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0" sqref="M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1.2082424242424242E-2</v>
      </c>
      <c r="H7" s="10">
        <v>1.2082424242424242E-2</v>
      </c>
      <c r="I7" s="10">
        <v>1.2082424242424242E-2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1.2082424242424242E-2</v>
      </c>
      <c r="H8" s="10">
        <v>1.2082424242424242E-2</v>
      </c>
      <c r="I8" s="10">
        <v>1.2082424242424242E-2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2.4164848484848483E-2</v>
      </c>
      <c r="H15" s="10">
        <v>2.4164848484848483E-2</v>
      </c>
      <c r="I15" s="10">
        <v>2.4164848484848483E-2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2.5890909090909089E-3</v>
      </c>
      <c r="H32" s="8">
        <v>2.5890909090909089E-3</v>
      </c>
      <c r="I32" s="8">
        <v>2.5890909090909089E-3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2.5890909090909089E-3</v>
      </c>
      <c r="H33" s="8">
        <v>2.5890909090909089E-3</v>
      </c>
      <c r="I33" s="8">
        <v>2.5890909090909089E-3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5.1781818181818179E-3</v>
      </c>
      <c r="H40" s="8">
        <v>5.1781818181818179E-3</v>
      </c>
      <c r="I40" s="8">
        <v>5.1781818181818179E-3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1.8181818181818182E-5</v>
      </c>
      <c r="F56" s="12">
        <v>5.3745454545454539E-3</v>
      </c>
      <c r="G56" s="12">
        <v>5.3927272727272721E-3</v>
      </c>
      <c r="H56" s="12">
        <v>5.3927272727272721E-3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1.8181818181818182E-5</v>
      </c>
      <c r="F57" s="12">
        <v>5.3745454545454539E-3</v>
      </c>
      <c r="G57" s="12">
        <v>5.3927272727272721E-3</v>
      </c>
      <c r="H57" s="12">
        <v>5.3927272727272721E-3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1" workbookViewId="0">
      <selection activeCell="O10" sqref="O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2.5803636363636365E-2</v>
      </c>
      <c r="C56" s="12">
        <v>0</v>
      </c>
      <c r="D56" s="12">
        <v>2.5803636363636365E-2</v>
      </c>
      <c r="E56" s="12">
        <v>1.9018181818181816E-2</v>
      </c>
      <c r="F56" s="12">
        <v>0</v>
      </c>
      <c r="G56" s="12">
        <v>1.9018181818181816E-2</v>
      </c>
      <c r="H56" s="12">
        <v>4.4821818181818185E-2</v>
      </c>
    </row>
    <row r="57" spans="1:9" ht="15.75" thickBot="1" x14ac:dyDescent="0.3">
      <c r="A57" s="4" t="s">
        <v>18</v>
      </c>
      <c r="B57" s="12">
        <v>2.5803636363636365E-2</v>
      </c>
      <c r="C57" s="12">
        <v>0</v>
      </c>
      <c r="D57" s="12">
        <v>2.5803636363636365E-2</v>
      </c>
      <c r="E57" s="12">
        <v>1.9018181818181816E-2</v>
      </c>
      <c r="F57" s="12">
        <v>0</v>
      </c>
      <c r="G57" s="12">
        <v>1.9018181818181816E-2</v>
      </c>
      <c r="H57" s="12">
        <v>4.4821818181818185E-2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1.6424242424242423E-3</v>
      </c>
      <c r="G7" s="10">
        <v>2.2380606060606063E-2</v>
      </c>
      <c r="H7" s="10">
        <v>2.4023030303030306E-2</v>
      </c>
      <c r="I7" s="10">
        <v>2.4023030303030306E-2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1.6424242424242423E-3</v>
      </c>
      <c r="G8" s="10">
        <v>2.2380606060606063E-2</v>
      </c>
      <c r="H8" s="10">
        <v>2.4023030303030306E-2</v>
      </c>
      <c r="I8" s="10">
        <v>2.4023030303030306E-2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1.65E-3</v>
      </c>
      <c r="E11" s="10">
        <v>1.65E-3</v>
      </c>
      <c r="F11" s="11"/>
      <c r="G11" s="10">
        <v>2.1833333333333331E-3</v>
      </c>
      <c r="H11" s="10">
        <v>2.1833333333333331E-3</v>
      </c>
      <c r="I11" s="10">
        <v>3.8333333333333331E-3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1.65E-3</v>
      </c>
      <c r="E12" s="10">
        <v>1.65E-3</v>
      </c>
      <c r="F12" s="11"/>
      <c r="G12" s="10">
        <v>2.1833333333333331E-3</v>
      </c>
      <c r="H12" s="10">
        <v>2.1833333333333331E-3</v>
      </c>
      <c r="I12" s="10">
        <v>3.8333333333333331E-3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3.3E-3</v>
      </c>
      <c r="E15" s="10">
        <v>3.3E-3</v>
      </c>
      <c r="F15" s="10">
        <v>3.2848484848484846E-3</v>
      </c>
      <c r="G15" s="10">
        <v>4.9127878787878797E-2</v>
      </c>
      <c r="H15" s="10">
        <v>5.2412727272727284E-2</v>
      </c>
      <c r="I15" s="10">
        <v>5.5712727272727282E-2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1.5E-3</v>
      </c>
      <c r="H21" s="10">
        <v>1.5E-3</v>
      </c>
      <c r="I21" s="10">
        <v>1.5E-3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1.5E-3</v>
      </c>
      <c r="H25" s="10">
        <v>1.5E-3</v>
      </c>
      <c r="I25" s="10">
        <v>1.5E-3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2.7636363636363638E-4</v>
      </c>
      <c r="G32" s="8">
        <v>8.6436363636363638E-3</v>
      </c>
      <c r="H32" s="8">
        <v>8.9200000000000008E-3</v>
      </c>
      <c r="I32" s="8">
        <v>8.9200000000000008E-3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2.7636363636363638E-4</v>
      </c>
      <c r="G33" s="8">
        <v>8.6436363636363638E-3</v>
      </c>
      <c r="H33" s="8">
        <v>8.9200000000000008E-3</v>
      </c>
      <c r="I33" s="8">
        <v>8.9200000000000008E-3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3.2727272727272726E-4</v>
      </c>
      <c r="E36" s="8">
        <v>3.2727272727272726E-4</v>
      </c>
      <c r="F36" s="9"/>
      <c r="G36" s="8">
        <v>5.2727272727272735E-4</v>
      </c>
      <c r="H36" s="8">
        <v>5.2727272727272735E-4</v>
      </c>
      <c r="I36" s="8">
        <v>8.5454545454545462E-4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3.2727272727272726E-4</v>
      </c>
      <c r="E37" s="8">
        <v>3.2727272727272726E-4</v>
      </c>
      <c r="F37" s="9"/>
      <c r="G37" s="8">
        <v>5.2727272727272735E-4</v>
      </c>
      <c r="H37" s="8">
        <v>5.2727272727272735E-4</v>
      </c>
      <c r="I37" s="8">
        <v>8.5454545454545462E-4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6.5454545454545453E-4</v>
      </c>
      <c r="E40" s="8">
        <v>6.5454545454545453E-4</v>
      </c>
      <c r="F40" s="8">
        <v>5.5272727272727277E-4</v>
      </c>
      <c r="G40" s="8">
        <v>1.8341818181818181E-2</v>
      </c>
      <c r="H40" s="8">
        <v>1.8894545454545456E-2</v>
      </c>
      <c r="I40" s="8">
        <v>1.9549090909090912E-2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4.0000000000000002E-4</v>
      </c>
      <c r="H46" s="10">
        <v>4.0000000000000002E-4</v>
      </c>
      <c r="I46" s="10">
        <v>4.0000000000000002E-4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4.0000000000000002E-4</v>
      </c>
      <c r="H50" s="10">
        <v>4.0000000000000002E-4</v>
      </c>
      <c r="I50" s="10">
        <v>4.0000000000000002E-4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2.6716363636363635E-2</v>
      </c>
      <c r="C56" s="12">
        <v>1.621818181818182E-3</v>
      </c>
      <c r="D56" s="12">
        <v>2.8338181818181818E-2</v>
      </c>
      <c r="E56" s="12">
        <v>2.5345454545454546E-2</v>
      </c>
      <c r="F56" s="12">
        <v>2.6727272727272725E-2</v>
      </c>
      <c r="G56" s="12">
        <v>5.2072727272727271E-2</v>
      </c>
      <c r="H56" s="12">
        <v>8.0410909090909088E-2</v>
      </c>
    </row>
    <row r="57" spans="1:9" ht="15.75" thickBot="1" x14ac:dyDescent="0.3">
      <c r="A57" s="4" t="s">
        <v>18</v>
      </c>
      <c r="B57" s="12">
        <v>2.6716363636363635E-2</v>
      </c>
      <c r="C57" s="12">
        <v>1.621818181818182E-3</v>
      </c>
      <c r="D57" s="12">
        <v>2.8338181818181818E-2</v>
      </c>
      <c r="E57" s="12">
        <v>2.5345454545454546E-2</v>
      </c>
      <c r="F57" s="12">
        <v>2.6727272727272725E-2</v>
      </c>
      <c r="G57" s="12">
        <v>5.2072727272727271E-2</v>
      </c>
      <c r="H57" s="12">
        <v>8.0410909090909088E-2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Q5" sqref="Q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1.412121212121212E-3</v>
      </c>
      <c r="H7" s="10">
        <v>1.412121212121212E-3</v>
      </c>
      <c r="I7" s="10">
        <v>1.412121212121212E-3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1.412121212121212E-3</v>
      </c>
      <c r="H8" s="10">
        <v>1.412121212121212E-3</v>
      </c>
      <c r="I8" s="10">
        <v>1.412121212121212E-3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2.1212121212121211E-5</v>
      </c>
      <c r="E11" s="10">
        <v>2.1212121212121211E-5</v>
      </c>
      <c r="F11" s="11"/>
      <c r="G11" s="10">
        <v>0</v>
      </c>
      <c r="H11" s="10">
        <v>0</v>
      </c>
      <c r="I11" s="10">
        <v>2.1212121212121211E-5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2.1212121212121211E-5</v>
      </c>
      <c r="E12" s="10">
        <v>2.1212121212121211E-5</v>
      </c>
      <c r="F12" s="11"/>
      <c r="G12" s="10">
        <v>0</v>
      </c>
      <c r="H12" s="10">
        <v>0</v>
      </c>
      <c r="I12" s="10">
        <v>2.1212121212121211E-5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4.2424242424242423E-5</v>
      </c>
      <c r="E15" s="10">
        <v>4.2424242424242423E-5</v>
      </c>
      <c r="F15" s="10">
        <v>0</v>
      </c>
      <c r="G15" s="10">
        <v>2.824242424242424E-3</v>
      </c>
      <c r="H15" s="10">
        <v>2.824242424242424E-3</v>
      </c>
      <c r="I15" s="10">
        <v>2.8666666666666662E-3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3.6363636363636361E-4</v>
      </c>
      <c r="H32" s="8">
        <v>3.6363636363636361E-4</v>
      </c>
      <c r="I32" s="8">
        <v>3.6363636363636361E-4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3.6363636363636361E-4</v>
      </c>
      <c r="H33" s="8">
        <v>3.6363636363636361E-4</v>
      </c>
      <c r="I33" s="8">
        <v>3.6363636363636361E-4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1.8181818181818182E-5</v>
      </c>
      <c r="E36" s="8">
        <v>1.8181818181818182E-5</v>
      </c>
      <c r="F36" s="9"/>
      <c r="G36" s="8">
        <v>0</v>
      </c>
      <c r="H36" s="8">
        <v>0</v>
      </c>
      <c r="I36" s="8">
        <v>1.8181818181818182E-5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1.8181818181818182E-5</v>
      </c>
      <c r="E37" s="8">
        <v>1.8181818181818182E-5</v>
      </c>
      <c r="F37" s="9"/>
      <c r="G37" s="8">
        <v>0</v>
      </c>
      <c r="H37" s="8">
        <v>0</v>
      </c>
      <c r="I37" s="8">
        <v>1.8181818181818182E-5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3.6363636363636364E-5</v>
      </c>
      <c r="E40" s="8">
        <v>3.6363636363636364E-5</v>
      </c>
      <c r="F40" s="8">
        <v>0</v>
      </c>
      <c r="G40" s="8">
        <v>7.2727272727272723E-4</v>
      </c>
      <c r="H40" s="8">
        <v>7.2727272727272723E-4</v>
      </c>
      <c r="I40" s="8">
        <v>7.6363636363636358E-4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8.8727272727272734E-3</v>
      </c>
      <c r="G56" s="12">
        <v>8.8727272727272734E-3</v>
      </c>
      <c r="H56" s="12">
        <v>8.8727272727272734E-3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8.8727272727272734E-3</v>
      </c>
      <c r="G57" s="12">
        <v>8.8727272727272734E-3</v>
      </c>
      <c r="H57" s="12">
        <v>8.8727272727272734E-3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>
      <selection activeCell="P5" sqref="P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1.4545454545454545E-5</v>
      </c>
      <c r="D7" s="10">
        <v>2.3999999999999998E-3</v>
      </c>
      <c r="E7" s="10">
        <v>2.4145454545454544E-3</v>
      </c>
      <c r="F7" s="10">
        <v>3.818181818181818E-5</v>
      </c>
      <c r="G7" s="10">
        <v>1.3781818181818181E-3</v>
      </c>
      <c r="H7" s="10">
        <v>1.4163636363636364E-3</v>
      </c>
      <c r="I7" s="10">
        <v>3.8309090909090905E-3</v>
      </c>
    </row>
    <row r="8" spans="1:9" ht="15.75" thickBot="1" x14ac:dyDescent="0.3">
      <c r="A8" s="4" t="s">
        <v>14</v>
      </c>
      <c r="B8" s="5" t="s">
        <v>15</v>
      </c>
      <c r="C8" s="10">
        <v>1.4545454545454545E-5</v>
      </c>
      <c r="D8" s="10">
        <v>2.3999999999999998E-3</v>
      </c>
      <c r="E8" s="10">
        <v>2.4145454545454544E-3</v>
      </c>
      <c r="F8" s="10">
        <v>3.818181818181818E-5</v>
      </c>
      <c r="G8" s="10">
        <v>1.3781818181818181E-3</v>
      </c>
      <c r="H8" s="10">
        <v>1.4163636363636364E-3</v>
      </c>
      <c r="I8" s="10">
        <v>3.8309090909090905E-3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2.9090909090909089E-5</v>
      </c>
      <c r="D15" s="10">
        <v>4.7999999999999996E-3</v>
      </c>
      <c r="E15" s="10">
        <v>4.8290909090909087E-3</v>
      </c>
      <c r="F15" s="10">
        <v>7.6363636363636361E-5</v>
      </c>
      <c r="G15" s="10">
        <v>2.7563636363636362E-3</v>
      </c>
      <c r="H15" s="10">
        <v>2.8327272727272728E-3</v>
      </c>
      <c r="I15" s="10">
        <v>7.6618181818181811E-3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1.4545454545454545E-5</v>
      </c>
      <c r="D32" s="8">
        <v>2.3999999999999998E-3</v>
      </c>
      <c r="E32" s="8">
        <v>2.4145454545454544E-3</v>
      </c>
      <c r="F32" s="8">
        <v>2.9090909090909089E-5</v>
      </c>
      <c r="G32" s="8">
        <v>1.8909090909090909E-3</v>
      </c>
      <c r="H32" s="8">
        <v>1.92E-3</v>
      </c>
      <c r="I32" s="8">
        <v>4.3345454545454546E-3</v>
      </c>
    </row>
    <row r="33" spans="1:9" ht="15.75" thickBot="1" x14ac:dyDescent="0.3">
      <c r="A33" s="4" t="s">
        <v>14</v>
      </c>
      <c r="B33" s="5" t="s">
        <v>15</v>
      </c>
      <c r="C33" s="8">
        <v>1.4545454545454545E-5</v>
      </c>
      <c r="D33" s="8">
        <v>2.3999999999999998E-3</v>
      </c>
      <c r="E33" s="8">
        <v>2.4145454545454544E-3</v>
      </c>
      <c r="F33" s="8">
        <v>2.9090909090909089E-5</v>
      </c>
      <c r="G33" s="8">
        <v>1.8909090909090909E-3</v>
      </c>
      <c r="H33" s="8">
        <v>1.92E-3</v>
      </c>
      <c r="I33" s="8">
        <v>4.3345454545454546E-3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2.9090909090909089E-5</v>
      </c>
      <c r="D40" s="8">
        <v>4.7999999999999996E-3</v>
      </c>
      <c r="E40" s="8">
        <v>4.8290909090909087E-3</v>
      </c>
      <c r="F40" s="8">
        <v>5.8181818181818179E-5</v>
      </c>
      <c r="G40" s="8">
        <v>3.7818181818181818E-3</v>
      </c>
      <c r="H40" s="8">
        <v>3.8400000000000001E-3</v>
      </c>
      <c r="I40" s="8">
        <v>8.6690909090909093E-3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80" zoomScaleNormal="80" workbookViewId="0">
      <selection activeCell="R9" sqref="R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'[4]tablo-1'!AD2560</f>
        <v>0</v>
      </c>
      <c r="D5" s="10">
        <f>'[4]tablo-1'!AE2560</f>
        <v>0</v>
      </c>
      <c r="E5" s="10">
        <f>SUM(C5:D5)</f>
        <v>0</v>
      </c>
      <c r="F5" s="10">
        <f>'[4]tablo-1'!AF2560</f>
        <v>0</v>
      </c>
      <c r="G5" s="10">
        <f>'[4]tablo-1'!AG2560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'[4]tablo-1'!AH2560</f>
        <v>0</v>
      </c>
      <c r="D6" s="10">
        <f>'[4]tablo-1'!AI2560</f>
        <v>0</v>
      </c>
      <c r="E6" s="10">
        <f t="shared" ref="E6:E14" si="0">SUM(C6:D6)</f>
        <v>0</v>
      </c>
      <c r="F6" s="10">
        <f>'[4]tablo-1'!AJ2560</f>
        <v>0</v>
      </c>
      <c r="G6" s="10">
        <f>'[4]tablo-1'!AK2560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'[4]tablo-1'!AL2560</f>
        <v>7.9636363636363628E-4</v>
      </c>
      <c r="D7" s="10">
        <f>'[4]tablo-1'!AM2560</f>
        <v>3.2026121212121207E-2</v>
      </c>
      <c r="E7" s="10">
        <f>SUM(C7:D7)</f>
        <v>3.2822484848484844E-2</v>
      </c>
      <c r="F7" s="10">
        <f>'[4]tablo-1'!AN2560</f>
        <v>6.7869696969696976E-3</v>
      </c>
      <c r="G7" s="10">
        <f>'[4]tablo-1'!AO2560</f>
        <v>0.28871715151515159</v>
      </c>
      <c r="H7" s="10">
        <f t="shared" si="1"/>
        <v>0.29550412121212127</v>
      </c>
      <c r="I7" s="10">
        <f t="shared" si="2"/>
        <v>0.3283266060606061</v>
      </c>
    </row>
    <row r="8" spans="1:9" ht="15.75" thickBot="1" x14ac:dyDescent="0.3">
      <c r="A8" s="4" t="s">
        <v>14</v>
      </c>
      <c r="B8" s="5" t="s">
        <v>15</v>
      </c>
      <c r="C8" s="10">
        <f>'[4]tablo-1'!AP2560</f>
        <v>7.9636363636363628E-4</v>
      </c>
      <c r="D8" s="10">
        <f>'[4]tablo-1'!AQ2560</f>
        <v>3.2026121212121207E-2</v>
      </c>
      <c r="E8" s="10">
        <f t="shared" si="0"/>
        <v>3.2822484848484844E-2</v>
      </c>
      <c r="F8" s="10">
        <f>'[4]tablo-1'!AR2560</f>
        <v>6.7869696969696976E-3</v>
      </c>
      <c r="G8" s="10">
        <f>'[4]tablo-1'!AS2560</f>
        <v>0.28871715151515159</v>
      </c>
      <c r="H8" s="10">
        <f t="shared" si="1"/>
        <v>0.29550412121212127</v>
      </c>
      <c r="I8" s="10">
        <f t="shared" si="2"/>
        <v>0.3283266060606061</v>
      </c>
    </row>
    <row r="9" spans="1:9" ht="15.75" thickBot="1" x14ac:dyDescent="0.3">
      <c r="A9" s="4" t="s">
        <v>14</v>
      </c>
      <c r="B9" s="5" t="s">
        <v>13</v>
      </c>
      <c r="C9" s="10">
        <f>'[4]tablo-1'!AT2560</f>
        <v>0</v>
      </c>
      <c r="D9" s="10">
        <f>'[4]tablo-1'!AU2560</f>
        <v>0</v>
      </c>
      <c r="E9" s="10">
        <f t="shared" si="0"/>
        <v>0</v>
      </c>
      <c r="F9" s="10">
        <f>'[4]tablo-1'!AV2560</f>
        <v>0</v>
      </c>
      <c r="G9" s="10">
        <f>'[4]tablo-1'!AW2560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'[4]tablo-1'!AX2560</f>
        <v>4.9090909090909096E-6</v>
      </c>
      <c r="D10" s="10">
        <f>'[4]tablo-1'!AY2560</f>
        <v>0</v>
      </c>
      <c r="E10" s="10">
        <f t="shared" si="0"/>
        <v>4.9090909090909096E-6</v>
      </c>
      <c r="F10" s="10">
        <f>'[4]tablo-1'!AZ2560</f>
        <v>0</v>
      </c>
      <c r="G10" s="10">
        <f>'[4]tablo-1'!BA2560</f>
        <v>2.4242424242424242E-4</v>
      </c>
      <c r="H10" s="10">
        <f t="shared" si="1"/>
        <v>2.4242424242424242E-4</v>
      </c>
      <c r="I10" s="10">
        <f t="shared" si="2"/>
        <v>2.4733333333333335E-4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'[4]tablo-1'!BC2560</f>
        <v>7.7286242424242452E-2</v>
      </c>
      <c r="E11" s="10">
        <f t="shared" si="0"/>
        <v>7.7286242424242452E-2</v>
      </c>
      <c r="F11" s="11"/>
      <c r="G11" s="10">
        <f>'[4]tablo-1'!BE2560</f>
        <v>6.2069696969696948E-2</v>
      </c>
      <c r="H11" s="10">
        <f t="shared" si="1"/>
        <v>6.2069696969696948E-2</v>
      </c>
      <c r="I11" s="10">
        <f t="shared" si="2"/>
        <v>0.13935593939393939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'[4]tablo-1'!BG2560</f>
        <v>7.7286242424242452E-2</v>
      </c>
      <c r="E12" s="10">
        <f t="shared" si="0"/>
        <v>7.7286242424242452E-2</v>
      </c>
      <c r="F12" s="11"/>
      <c r="G12" s="10">
        <f>'[4]tablo-1'!BI2560</f>
        <v>6.2069696969696948E-2</v>
      </c>
      <c r="H12" s="10">
        <f t="shared" si="1"/>
        <v>6.2069696969696948E-2</v>
      </c>
      <c r="I12" s="10">
        <f t="shared" si="2"/>
        <v>0.13935593939393939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'[4]tablo-1'!BK2560</f>
        <v>0</v>
      </c>
      <c r="E13" s="10">
        <f t="shared" si="0"/>
        <v>0</v>
      </c>
      <c r="F13" s="11"/>
      <c r="G13" s="10">
        <f>'[4]tablo-1'!BM2560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'[4]tablo-1'!BO2560</f>
        <v>0</v>
      </c>
      <c r="E14" s="10">
        <f t="shared" si="0"/>
        <v>0</v>
      </c>
      <c r="F14" s="11"/>
      <c r="G14" s="10">
        <f>'[4]tablo-1'!BQ2560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3" t="s">
        <v>18</v>
      </c>
      <c r="B15" s="14"/>
      <c r="C15" s="10">
        <f>SUM(C5:C14)</f>
        <v>1.5976363636363636E-3</v>
      </c>
      <c r="D15" s="10">
        <f t="shared" ref="D15:H15" si="3">SUM(D5:D14)</f>
        <v>0.21862472727272733</v>
      </c>
      <c r="E15" s="10">
        <f t="shared" si="3"/>
        <v>0.22022236363636369</v>
      </c>
      <c r="F15" s="10">
        <f t="shared" si="3"/>
        <v>1.3573939393939395E-2</v>
      </c>
      <c r="G15" s="10">
        <f t="shared" si="3"/>
        <v>0.70181612121212145</v>
      </c>
      <c r="H15" s="10">
        <f t="shared" si="3"/>
        <v>0.71539006060606081</v>
      </c>
      <c r="I15" s="10">
        <f t="shared" si="2"/>
        <v>0.93561242424242452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'[4]tablo-1'!BS2560</f>
        <v>0</v>
      </c>
      <c r="D20" s="10">
        <f>'[4]tablo-1'!BT2560</f>
        <v>0</v>
      </c>
      <c r="E20" s="10">
        <f>SUM(C20:D20)</f>
        <v>0</v>
      </c>
      <c r="F20" s="10" t="str">
        <f>'[4]tablo-1'!BU484</f>
        <v>0</v>
      </c>
      <c r="G20" s="10" t="str">
        <f>'[4]tablo-1'!BV484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'[4]tablo-1'!BW2560</f>
        <v>1.0060606060606061E-5</v>
      </c>
      <c r="D21" s="10">
        <f>'[4]tablo-1'!BX2560</f>
        <v>0.14457636363636361</v>
      </c>
      <c r="E21" s="10">
        <f t="shared" ref="E21:E24" si="4">SUM(C21:D21)</f>
        <v>0.14458642424242421</v>
      </c>
      <c r="F21" s="10">
        <f>'[4]tablo-1'!BY2560</f>
        <v>4.278787878787879E-4</v>
      </c>
      <c r="G21" s="10">
        <f>'[4]tablo-1'!BZ2560</f>
        <v>0.11347121212121211</v>
      </c>
      <c r="H21" s="10">
        <f t="shared" ref="H21:H23" si="5">SUM(F21:G21)</f>
        <v>0.11389909090909089</v>
      </c>
      <c r="I21" s="10">
        <f t="shared" ref="I21:I25" si="6">SUM(H21,E21)</f>
        <v>0.25848551515151508</v>
      </c>
    </row>
    <row r="22" spans="1:9" ht="15.75" thickBot="1" x14ac:dyDescent="0.3">
      <c r="A22" s="4" t="s">
        <v>14</v>
      </c>
      <c r="B22" s="5" t="s">
        <v>16</v>
      </c>
      <c r="C22" s="10">
        <f>'[4]tablo-1'!CA2560</f>
        <v>0</v>
      </c>
      <c r="D22" s="10">
        <f>'[4]tablo-1'!CB2560</f>
        <v>0</v>
      </c>
      <c r="E22" s="10">
        <f t="shared" si="4"/>
        <v>0</v>
      </c>
      <c r="F22" s="10">
        <f>'[4]tablo-1'!CC2560</f>
        <v>0</v>
      </c>
      <c r="G22" s="10">
        <f>'[4]tablo-1'!CD2560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'[4]tablo-1'!CF2560</f>
        <v>1.3202424242424241E-3</v>
      </c>
      <c r="E23" s="10">
        <f t="shared" si="4"/>
        <v>1.3202424242424241E-3</v>
      </c>
      <c r="F23" s="11"/>
      <c r="G23" s="10">
        <f>'[4]tablo-1'!CH2560</f>
        <v>5.1121212121212111E-3</v>
      </c>
      <c r="H23" s="10">
        <f t="shared" si="5"/>
        <v>5.1121212121212111E-3</v>
      </c>
      <c r="I23" s="10">
        <f t="shared" si="6"/>
        <v>6.4323636363636354E-3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'[4]tablo-1'!CJ2560</f>
        <v>3.2727272727272726E-4</v>
      </c>
      <c r="E24" s="10">
        <f t="shared" si="4"/>
        <v>3.2727272727272726E-4</v>
      </c>
      <c r="F24" s="11"/>
      <c r="G24" s="10">
        <f>'[4]tablo-1'!CL2560</f>
        <v>0</v>
      </c>
      <c r="H24" s="10">
        <f>SUM(F24:G24)</f>
        <v>0</v>
      </c>
      <c r="I24" s="10">
        <f t="shared" si="6"/>
        <v>3.2727272727272726E-4</v>
      </c>
    </row>
    <row r="25" spans="1:9" ht="15.75" thickBot="1" x14ac:dyDescent="0.3">
      <c r="A25" s="13" t="s">
        <v>18</v>
      </c>
      <c r="B25" s="14"/>
      <c r="C25" s="10">
        <f>SUM(C20:C24)</f>
        <v>1.0060606060606061E-5</v>
      </c>
      <c r="D25" s="10">
        <f t="shared" ref="D25:H25" si="7">SUM(D20:D24)</f>
        <v>0.14622387878787876</v>
      </c>
      <c r="E25" s="10">
        <f t="shared" si="7"/>
        <v>0.14623393939393936</v>
      </c>
      <c r="F25" s="10">
        <f t="shared" si="7"/>
        <v>4.278787878787879E-4</v>
      </c>
      <c r="G25" s="10">
        <f t="shared" si="7"/>
        <v>0.11858333333333332</v>
      </c>
      <c r="H25" s="10">
        <f t="shared" si="7"/>
        <v>0.1190112121212121</v>
      </c>
      <c r="I25" s="10">
        <f t="shared" si="6"/>
        <v>0.26524515151515149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'[4]tablo-1'!CN2560</f>
        <v>0</v>
      </c>
      <c r="D30" s="8">
        <f>'[4]tablo-1'!CO2560</f>
        <v>0</v>
      </c>
      <c r="E30" s="8">
        <f>SUM(C30:D30)</f>
        <v>0</v>
      </c>
      <c r="F30" s="8">
        <f>'[4]tablo-1'!CP2560</f>
        <v>0</v>
      </c>
      <c r="G30" s="8">
        <f>'[4]tablo-1'!CQ2560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'[4]tablo-1'!CR2560</f>
        <v>0</v>
      </c>
      <c r="D31" s="8">
        <f>'[4]tablo-1'!CS2560</f>
        <v>0</v>
      </c>
      <c r="E31" s="8">
        <f t="shared" ref="E31:E39" si="8">SUM(C31:D31)</f>
        <v>0</v>
      </c>
      <c r="F31" s="8">
        <f>'[4]tablo-1'!CT2560</f>
        <v>0</v>
      </c>
      <c r="G31" s="8">
        <f>'[4]tablo-1'!CU2560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'[4]tablo-1'!CV2560</f>
        <v>5.0909090909090902E-4</v>
      </c>
      <c r="D32" s="8">
        <f>'[4]tablo-1'!CW2560</f>
        <v>3.2959999999999996E-2</v>
      </c>
      <c r="E32" s="8">
        <f t="shared" si="8"/>
        <v>3.3469090909090907E-2</v>
      </c>
      <c r="F32" s="8">
        <f>'[4]tablo-1'!CX2560</f>
        <v>3.9563636363636381E-3</v>
      </c>
      <c r="G32" s="8">
        <f>'[4]tablo-1'!CY2560</f>
        <v>0.19054181818181826</v>
      </c>
      <c r="H32" s="8">
        <f t="shared" si="9"/>
        <v>0.1944981818181819</v>
      </c>
      <c r="I32" s="8">
        <f t="shared" si="10"/>
        <v>0.2279672727272728</v>
      </c>
    </row>
    <row r="33" spans="1:9" ht="15.75" thickBot="1" x14ac:dyDescent="0.3">
      <c r="A33" s="4" t="s">
        <v>14</v>
      </c>
      <c r="B33" s="5" t="s">
        <v>15</v>
      </c>
      <c r="C33" s="8">
        <f>'[4]tablo-1'!CZ2560</f>
        <v>5.0909090909090902E-4</v>
      </c>
      <c r="D33" s="8">
        <f>'[4]tablo-1'!DA2560</f>
        <v>3.2959999999999996E-2</v>
      </c>
      <c r="E33" s="8">
        <f t="shared" si="8"/>
        <v>3.3469090909090907E-2</v>
      </c>
      <c r="F33" s="8">
        <f>'[4]tablo-1'!DB2560</f>
        <v>3.9563636363636381E-3</v>
      </c>
      <c r="G33" s="8">
        <f>'[4]tablo-1'!DC2560</f>
        <v>0.19054181818181826</v>
      </c>
      <c r="H33" s="8">
        <f t="shared" si="9"/>
        <v>0.1944981818181819</v>
      </c>
      <c r="I33" s="8">
        <f t="shared" si="10"/>
        <v>0.2279672727272728</v>
      </c>
    </row>
    <row r="34" spans="1:9" ht="15.75" thickBot="1" x14ac:dyDescent="0.3">
      <c r="A34" s="4" t="s">
        <v>14</v>
      </c>
      <c r="B34" s="5" t="s">
        <v>13</v>
      </c>
      <c r="C34" s="8">
        <f>'[4]tablo-1'!DD2560</f>
        <v>0</v>
      </c>
      <c r="D34" s="8">
        <f>'[4]tablo-1'!DE2560</f>
        <v>0</v>
      </c>
      <c r="E34" s="8">
        <f t="shared" si="8"/>
        <v>0</v>
      </c>
      <c r="F34" s="8">
        <f>'[4]tablo-1'!DF2560</f>
        <v>0</v>
      </c>
      <c r="G34" s="8">
        <f>'[4]tablo-1'!DG2560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'[4]tablo-1'!DH2560</f>
        <v>3.6363636363636362E-6</v>
      </c>
      <c r="D35" s="8">
        <f>'[4]tablo-1'!DI2560</f>
        <v>0</v>
      </c>
      <c r="E35" s="8">
        <f t="shared" si="8"/>
        <v>3.6363636363636362E-6</v>
      </c>
      <c r="F35" s="8">
        <f>'[4]tablo-1'!DJ2560</f>
        <v>0</v>
      </c>
      <c r="G35" s="8">
        <f>'[4]tablo-1'!DK2560</f>
        <v>1.4545454545454546E-4</v>
      </c>
      <c r="H35" s="8">
        <f t="shared" si="9"/>
        <v>1.4545454545454546E-4</v>
      </c>
      <c r="I35" s="8">
        <f t="shared" si="10"/>
        <v>1.490909090909091E-4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'[4]tablo-1'!DM2560</f>
        <v>9.0792727272727289E-2</v>
      </c>
      <c r="E36" s="8">
        <f t="shared" si="8"/>
        <v>9.0792727272727289E-2</v>
      </c>
      <c r="F36" s="9"/>
      <c r="G36" s="8">
        <f>'[4]tablo-1'!DO2560</f>
        <v>3.2519999999999986E-2</v>
      </c>
      <c r="H36" s="8">
        <f t="shared" si="9"/>
        <v>3.2519999999999986E-2</v>
      </c>
      <c r="I36" s="8">
        <f t="shared" si="10"/>
        <v>0.12331272727272727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'[4]tablo-1'!DQ2560</f>
        <v>9.0792727272727289E-2</v>
      </c>
      <c r="E37" s="8">
        <f t="shared" si="8"/>
        <v>9.0792727272727289E-2</v>
      </c>
      <c r="F37" s="9"/>
      <c r="G37" s="8">
        <f>'[4]tablo-1'!DS2560</f>
        <v>3.2519999999999986E-2</v>
      </c>
      <c r="H37" s="8">
        <f t="shared" si="9"/>
        <v>3.2519999999999986E-2</v>
      </c>
      <c r="I37" s="8">
        <f t="shared" si="10"/>
        <v>0.12331272727272727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'[4]tablo-1'!DU2560</f>
        <v>0</v>
      </c>
      <c r="E38" s="8">
        <f t="shared" si="8"/>
        <v>0</v>
      </c>
      <c r="F38" s="9"/>
      <c r="G38" s="8">
        <f>'[4]tablo-1'!DW2560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'[4]tablo-1'!DY2560</f>
        <v>0</v>
      </c>
      <c r="E39" s="8">
        <f t="shared" si="8"/>
        <v>0</v>
      </c>
      <c r="F39" s="9"/>
      <c r="G39" s="8">
        <f>'[4]tablo-1'!EA2560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3" t="s">
        <v>18</v>
      </c>
      <c r="B40" s="14"/>
      <c r="C40" s="8">
        <f>SUM(C30:C39)</f>
        <v>1.0218181818181817E-3</v>
      </c>
      <c r="D40" s="8">
        <f t="shared" ref="D40:H40" si="11">SUM(D30:D39)</f>
        <v>0.24750545454545458</v>
      </c>
      <c r="E40" s="8">
        <f t="shared" si="11"/>
        <v>0.24852727272727276</v>
      </c>
      <c r="F40" s="8">
        <f t="shared" si="11"/>
        <v>7.9127272727272761E-3</v>
      </c>
      <c r="G40" s="8">
        <f t="shared" si="11"/>
        <v>0.44626909090909106</v>
      </c>
      <c r="H40" s="8">
        <f t="shared" si="11"/>
        <v>0.45418181818181835</v>
      </c>
      <c r="I40" s="8">
        <f t="shared" si="10"/>
        <v>0.70270909090909117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'[4]tablo-1'!EC2560</f>
        <v>0</v>
      </c>
      <c r="D45" s="10">
        <f>'[4]tablo-1'!ED2560</f>
        <v>0</v>
      </c>
      <c r="E45" s="10">
        <f>SUM(C45:D45)</f>
        <v>0</v>
      </c>
      <c r="F45" s="10">
        <f>'[4]tablo-1'!EE2560</f>
        <v>0</v>
      </c>
      <c r="G45" s="10">
        <f>'[4]tablo-1'!EF2560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'[4]tablo-1'!EG2560</f>
        <v>4.3636363636363636E-5</v>
      </c>
      <c r="D46" s="10">
        <f>'[4]tablo-1'!EH2560</f>
        <v>4.3003636363636362E-2</v>
      </c>
      <c r="E46" s="10">
        <f t="shared" ref="E46:E49" si="12">SUM(C46:D46)</f>
        <v>4.3047272727272726E-2</v>
      </c>
      <c r="F46" s="10">
        <f>'[4]tablo-1'!EI2560</f>
        <v>2.7636363636363638E-4</v>
      </c>
      <c r="G46" s="10">
        <f>'[4]tablo-1'!EJ2560</f>
        <v>2.8709090909090906E-2</v>
      </c>
      <c r="H46" s="10">
        <f t="shared" ref="H46:H49" si="13">SUM(F46:G46)</f>
        <v>2.8985454545454543E-2</v>
      </c>
      <c r="I46" s="10">
        <f t="shared" ref="I46:I50" si="14">SUM(H46,E46)</f>
        <v>7.2032727272727276E-2</v>
      </c>
    </row>
    <row r="47" spans="1:9" ht="15.75" thickBot="1" x14ac:dyDescent="0.3">
      <c r="A47" s="4" t="s">
        <v>14</v>
      </c>
      <c r="B47" s="5" t="s">
        <v>16</v>
      </c>
      <c r="C47" s="10">
        <f>'[4]tablo-1'!EK2560</f>
        <v>0</v>
      </c>
      <c r="D47" s="10">
        <f>'[4]tablo-1'!EL2560</f>
        <v>0</v>
      </c>
      <c r="E47" s="10">
        <f t="shared" si="12"/>
        <v>0</v>
      </c>
      <c r="F47" s="10">
        <f>'[4]tablo-1'!EM2560</f>
        <v>0</v>
      </c>
      <c r="G47" s="10">
        <f>'[4]tablo-1'!EN2560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'[4]tablo-1'!EP2560</f>
        <v>3.781818181818182E-4</v>
      </c>
      <c r="E48" s="10">
        <f t="shared" si="12"/>
        <v>3.781818181818182E-4</v>
      </c>
      <c r="F48" s="11"/>
      <c r="G48" s="10">
        <f>'[4]tablo-1'!ER2560</f>
        <v>1.3672727272727274E-3</v>
      </c>
      <c r="H48" s="10">
        <f t="shared" si="13"/>
        <v>1.3672727272727274E-3</v>
      </c>
      <c r="I48" s="10">
        <f t="shared" si="14"/>
        <v>1.7454545454545457E-3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'[4]tablo-1'!ET2560</f>
        <v>1.0909090909090909E-4</v>
      </c>
      <c r="E49" s="10">
        <f t="shared" si="12"/>
        <v>1.0909090909090909E-4</v>
      </c>
      <c r="F49" s="11"/>
      <c r="G49" s="10">
        <f>'[4]tablo-1'!EV2560</f>
        <v>0</v>
      </c>
      <c r="H49" s="10">
        <f t="shared" si="13"/>
        <v>0</v>
      </c>
      <c r="I49" s="10">
        <f t="shared" si="14"/>
        <v>1.0909090909090909E-4</v>
      </c>
    </row>
    <row r="50" spans="1:9" ht="15.75" thickBot="1" x14ac:dyDescent="0.3">
      <c r="A50" s="13" t="s">
        <v>18</v>
      </c>
      <c r="B50" s="14"/>
      <c r="C50" s="10">
        <f>SUM(C45:C49)</f>
        <v>4.3636363636363636E-5</v>
      </c>
      <c r="D50" s="10">
        <f t="shared" ref="D50:H50" si="15">SUM(D45:D49)</f>
        <v>4.3490909090909087E-2</v>
      </c>
      <c r="E50" s="10">
        <f t="shared" si="15"/>
        <v>4.3534545454545451E-2</v>
      </c>
      <c r="F50" s="10">
        <f t="shared" si="15"/>
        <v>2.7636363636363638E-4</v>
      </c>
      <c r="G50" s="10">
        <f t="shared" si="15"/>
        <v>3.0076363636363634E-2</v>
      </c>
      <c r="H50" s="10">
        <f t="shared" si="15"/>
        <v>3.0352727272727271E-2</v>
      </c>
      <c r="I50" s="10">
        <f t="shared" si="14"/>
        <v>7.3887272727272718E-2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'[4]tablo-1'!EX2560</f>
        <v>0</v>
      </c>
      <c r="C55" s="12">
        <f>'[4]tablo-1'!EY2560</f>
        <v>0</v>
      </c>
      <c r="D55" s="12">
        <f>SUM(B55:C55)</f>
        <v>0</v>
      </c>
      <c r="E55" s="12">
        <f>'[4]tablo-1'!EZ2560</f>
        <v>0</v>
      </c>
      <c r="F55" s="12">
        <f>'[4]tablo-1'!FA2560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'[4]tablo-1'!FB2560</f>
        <v>2.7287272727272723E-2</v>
      </c>
      <c r="C56" s="12">
        <f>'[4]tablo-1'!FC2560</f>
        <v>7.5629090909090896E-2</v>
      </c>
      <c r="D56" s="12">
        <f>SUM(B56:C56)</f>
        <v>0.10291636363636361</v>
      </c>
      <c r="E56" s="12">
        <f>'[4]tablo-1'!FD2560</f>
        <v>3.8134545454545456E-2</v>
      </c>
      <c r="F56" s="12">
        <f>'[4]tablo-1'!FE2560</f>
        <v>0.10580000000000001</v>
      </c>
      <c r="G56" s="12">
        <f>SUM(E56:F56)</f>
        <v>0.14393454545454545</v>
      </c>
      <c r="H56" s="12">
        <f t="shared" ref="H56:H57" si="16">SUM(G56,D56)</f>
        <v>0.24685090909090907</v>
      </c>
    </row>
    <row r="57" spans="1:9" ht="15.75" thickBot="1" x14ac:dyDescent="0.3">
      <c r="A57" s="4" t="s">
        <v>18</v>
      </c>
      <c r="B57" s="12">
        <f>SUM(B55:B56)</f>
        <v>2.7287272727272723E-2</v>
      </c>
      <c r="C57" s="12">
        <f t="shared" ref="C57:G57" si="17">SUM(C55:C56)</f>
        <v>7.5629090909090896E-2</v>
      </c>
      <c r="D57" s="12">
        <f t="shared" si="17"/>
        <v>0.10291636363636361</v>
      </c>
      <c r="E57" s="12">
        <f t="shared" si="17"/>
        <v>3.8134545454545456E-2</v>
      </c>
      <c r="F57" s="12">
        <f t="shared" si="17"/>
        <v>0.10580000000000001</v>
      </c>
      <c r="G57" s="12">
        <f t="shared" si="17"/>
        <v>0.14393454545454545</v>
      </c>
      <c r="H57" s="12">
        <f t="shared" si="16"/>
        <v>0.24685090909090907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5" sqref="L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1.2258181818181817E-2</v>
      </c>
      <c r="E11" s="10">
        <v>1.2258181818181817E-2</v>
      </c>
      <c r="F11" s="11"/>
      <c r="G11" s="10">
        <v>0</v>
      </c>
      <c r="H11" s="10">
        <v>0</v>
      </c>
      <c r="I11" s="10">
        <v>1.2258181818181817E-2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1.2258181818181817E-2</v>
      </c>
      <c r="E12" s="10">
        <v>1.2258181818181817E-2</v>
      </c>
      <c r="F12" s="11"/>
      <c r="G12" s="10">
        <v>0</v>
      </c>
      <c r="H12" s="10">
        <v>0</v>
      </c>
      <c r="I12" s="10">
        <v>1.2258181818181817E-2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2.4516363636363635E-2</v>
      </c>
      <c r="E15" s="10">
        <v>2.4516363636363635E-2</v>
      </c>
      <c r="F15" s="10">
        <v>0</v>
      </c>
      <c r="G15" s="10">
        <v>0</v>
      </c>
      <c r="H15" s="10">
        <v>0</v>
      </c>
      <c r="I15" s="10">
        <v>2.4516363636363635E-2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7.3549090909090911E-2</v>
      </c>
      <c r="E36" s="8">
        <v>7.3549090909090911E-2</v>
      </c>
      <c r="F36" s="9"/>
      <c r="G36" s="8">
        <v>0</v>
      </c>
      <c r="H36" s="8">
        <v>0</v>
      </c>
      <c r="I36" s="8">
        <v>7.3549090909090911E-2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7.3549090909090911E-2</v>
      </c>
      <c r="E37" s="8">
        <v>7.3549090909090911E-2</v>
      </c>
      <c r="F37" s="9"/>
      <c r="G37" s="8">
        <v>0</v>
      </c>
      <c r="H37" s="8">
        <v>0</v>
      </c>
      <c r="I37" s="8">
        <v>7.3549090909090911E-2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0.14709818181818182</v>
      </c>
      <c r="E40" s="8">
        <v>0.14709818181818182</v>
      </c>
      <c r="F40" s="8">
        <v>0</v>
      </c>
      <c r="G40" s="8">
        <v>0</v>
      </c>
      <c r="H40" s="8">
        <v>0</v>
      </c>
      <c r="I40" s="8">
        <v>0.14709818181818182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90" zoomScaleNormal="90" workbookViewId="0">
      <selection activeCell="Q11" sqref="Q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1.4545454545454545E-3</v>
      </c>
      <c r="E7" s="10">
        <v>1.4545454545454545E-3</v>
      </c>
      <c r="F7" s="10">
        <v>0</v>
      </c>
      <c r="G7" s="10">
        <v>0</v>
      </c>
      <c r="H7" s="10">
        <v>0</v>
      </c>
      <c r="I7" s="10">
        <v>1.4545454545454545E-3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1.4545454545454545E-3</v>
      </c>
      <c r="E8" s="10">
        <v>1.4545454545454545E-3</v>
      </c>
      <c r="F8" s="10">
        <v>0</v>
      </c>
      <c r="G8" s="10">
        <v>0</v>
      </c>
      <c r="H8" s="10">
        <v>0</v>
      </c>
      <c r="I8" s="10">
        <v>1.4545454545454545E-3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2.9090909090909089E-3</v>
      </c>
      <c r="E15" s="10">
        <v>2.9090909090909089E-3</v>
      </c>
      <c r="F15" s="10">
        <v>0</v>
      </c>
      <c r="G15" s="10">
        <v>0</v>
      </c>
      <c r="H15" s="10">
        <v>0</v>
      </c>
      <c r="I15" s="10">
        <v>2.9090909090909089E-3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8.7272727272727276E-3</v>
      </c>
      <c r="E32" s="8">
        <v>8.7272727272727276E-3</v>
      </c>
      <c r="F32" s="8">
        <v>0</v>
      </c>
      <c r="G32" s="8">
        <v>0</v>
      </c>
      <c r="H32" s="8">
        <v>0</v>
      </c>
      <c r="I32" s="8">
        <v>8.7272727272727276E-3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8.7272727272727276E-3</v>
      </c>
      <c r="E33" s="8">
        <v>8.7272727272727276E-3</v>
      </c>
      <c r="F33" s="8">
        <v>0</v>
      </c>
      <c r="G33" s="8">
        <v>0</v>
      </c>
      <c r="H33" s="8">
        <v>0</v>
      </c>
      <c r="I33" s="8">
        <v>8.7272727272727276E-3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1.7454545454545455E-2</v>
      </c>
      <c r="E40" s="8">
        <v>1.7454545454545455E-2</v>
      </c>
      <c r="F40" s="8">
        <v>0</v>
      </c>
      <c r="G40" s="8">
        <v>0</v>
      </c>
      <c r="H40" s="8">
        <v>0</v>
      </c>
      <c r="I40" s="8">
        <v>1.7454545454545455E-2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7" sqref="N1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23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7" sqref="N1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23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6.2181818181818189E-3</v>
      </c>
      <c r="E7" s="10">
        <v>6.2181818181818189E-3</v>
      </c>
      <c r="F7" s="10">
        <v>0</v>
      </c>
      <c r="G7" s="10">
        <v>8.6190909090909096E-3</v>
      </c>
      <c r="H7" s="10">
        <v>8.6190909090909096E-3</v>
      </c>
      <c r="I7" s="10">
        <v>1.4837272727272728E-2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6.2181818181818189E-3</v>
      </c>
      <c r="E15" s="10">
        <v>6.2181818181818189E-3</v>
      </c>
      <c r="F15" s="10">
        <v>0</v>
      </c>
      <c r="G15" s="10">
        <v>8.6190909090909096E-3</v>
      </c>
      <c r="H15" s="10">
        <v>8.6190909090909096E-3</v>
      </c>
      <c r="I15" s="10">
        <v>1.4837272727272728E-2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1.7890909090909093E-2</v>
      </c>
      <c r="E32" s="8">
        <v>1.7890909090909093E-2</v>
      </c>
      <c r="F32" s="8">
        <v>0</v>
      </c>
      <c r="G32" s="8">
        <v>1.7338181818181819E-2</v>
      </c>
      <c r="H32" s="8">
        <v>1.7338181818181819E-2</v>
      </c>
      <c r="I32" s="8">
        <v>3.5229090909090911E-2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1.7890909090909093E-2</v>
      </c>
      <c r="E40" s="8">
        <v>1.7890909090909093E-2</v>
      </c>
      <c r="F40" s="8">
        <v>0</v>
      </c>
      <c r="G40" s="8">
        <v>1.7338181818181819E-2</v>
      </c>
      <c r="H40" s="8">
        <v>1.7338181818181819E-2</v>
      </c>
      <c r="I40" s="8">
        <v>3.5229090909090911E-2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6" sqref="M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6" sqref="M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4.5454545454545455E-6</v>
      </c>
      <c r="D7" s="10">
        <v>4.092424242424242E-3</v>
      </c>
      <c r="E7" s="10">
        <v>4.0969696969696962E-3</v>
      </c>
      <c r="F7" s="10">
        <v>0</v>
      </c>
      <c r="G7" s="10">
        <v>0</v>
      </c>
      <c r="H7" s="10">
        <v>0</v>
      </c>
      <c r="I7" s="10">
        <v>4.0969696969696962E-3</v>
      </c>
    </row>
    <row r="8" spans="1:9" ht="15.75" thickBot="1" x14ac:dyDescent="0.3">
      <c r="A8" s="4" t="s">
        <v>14</v>
      </c>
      <c r="B8" s="5" t="s">
        <v>15</v>
      </c>
      <c r="C8" s="10">
        <v>4.5454545454545455E-6</v>
      </c>
      <c r="D8" s="10">
        <v>4.092424242424242E-3</v>
      </c>
      <c r="E8" s="10">
        <v>4.0969696969696962E-3</v>
      </c>
      <c r="F8" s="10">
        <v>0</v>
      </c>
      <c r="G8" s="10">
        <v>0</v>
      </c>
      <c r="H8" s="10">
        <v>0</v>
      </c>
      <c r="I8" s="10">
        <v>4.0969696969696962E-3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9.090909090909091E-6</v>
      </c>
      <c r="D15" s="10">
        <v>8.1848484848484841E-3</v>
      </c>
      <c r="E15" s="10">
        <v>8.1939393939393923E-3</v>
      </c>
      <c r="F15" s="10">
        <v>0</v>
      </c>
      <c r="G15" s="10">
        <v>0</v>
      </c>
      <c r="H15" s="10">
        <v>0</v>
      </c>
      <c r="I15" s="10">
        <v>8.1939393939393923E-3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3.0303030303030305E-6</v>
      </c>
      <c r="D21" s="10">
        <v>1.590909090909091E-3</v>
      </c>
      <c r="E21" s="10">
        <v>1.5939393939393941E-3</v>
      </c>
      <c r="F21" s="10">
        <v>0</v>
      </c>
      <c r="G21" s="10">
        <v>0</v>
      </c>
      <c r="H21" s="10">
        <v>0</v>
      </c>
      <c r="I21" s="10">
        <v>1.5939393939393941E-3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3.0303030303030305E-6</v>
      </c>
      <c r="D25" s="10">
        <v>1.590909090909091E-3</v>
      </c>
      <c r="E25" s="10">
        <v>1.5939393939393941E-3</v>
      </c>
      <c r="F25" s="10">
        <v>0</v>
      </c>
      <c r="G25" s="10">
        <v>0</v>
      </c>
      <c r="H25" s="10">
        <v>0</v>
      </c>
      <c r="I25" s="10">
        <v>1.5939393939393941E-3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1.8181818181818182E-5</v>
      </c>
      <c r="D32" s="8">
        <v>6.6727272727272729E-3</v>
      </c>
      <c r="E32" s="8">
        <v>6.6909090909090911E-3</v>
      </c>
      <c r="F32" s="8">
        <v>0</v>
      </c>
      <c r="G32" s="8">
        <v>0</v>
      </c>
      <c r="H32" s="8">
        <v>0</v>
      </c>
      <c r="I32" s="8">
        <v>6.6909090909090911E-3</v>
      </c>
    </row>
    <row r="33" spans="1:9" ht="15.75" thickBot="1" x14ac:dyDescent="0.3">
      <c r="A33" s="4" t="s">
        <v>14</v>
      </c>
      <c r="B33" s="5" t="s">
        <v>15</v>
      </c>
      <c r="C33" s="8">
        <v>1.8181818181818182E-5</v>
      </c>
      <c r="D33" s="8">
        <v>6.6727272727272729E-3</v>
      </c>
      <c r="E33" s="8">
        <v>6.6909090909090911E-3</v>
      </c>
      <c r="F33" s="8">
        <v>0</v>
      </c>
      <c r="G33" s="8">
        <v>0</v>
      </c>
      <c r="H33" s="8">
        <v>0</v>
      </c>
      <c r="I33" s="8">
        <v>6.6909090909090911E-3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3.6363636363636364E-5</v>
      </c>
      <c r="D40" s="8">
        <v>1.3345454545454546E-2</v>
      </c>
      <c r="E40" s="8">
        <v>1.3381818181818182E-2</v>
      </c>
      <c r="F40" s="8">
        <v>0</v>
      </c>
      <c r="G40" s="8">
        <v>0</v>
      </c>
      <c r="H40" s="8">
        <v>0</v>
      </c>
      <c r="I40" s="8">
        <v>1.3381818181818182E-2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3.6363636363636364E-5</v>
      </c>
      <c r="D46" s="10">
        <v>1.9090909090909092E-2</v>
      </c>
      <c r="E46" s="10">
        <v>1.9127272727272729E-2</v>
      </c>
      <c r="F46" s="10">
        <v>0</v>
      </c>
      <c r="G46" s="10">
        <v>0</v>
      </c>
      <c r="H46" s="10">
        <v>0</v>
      </c>
      <c r="I46" s="10">
        <v>1.9127272727272729E-2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3.6363636363636364E-5</v>
      </c>
      <c r="D50" s="10">
        <v>1.9090909090909092E-2</v>
      </c>
      <c r="E50" s="10">
        <v>1.9127272727272729E-2</v>
      </c>
      <c r="F50" s="10">
        <v>0</v>
      </c>
      <c r="G50" s="10">
        <v>0</v>
      </c>
      <c r="H50" s="10">
        <v>0</v>
      </c>
      <c r="I50" s="10">
        <v>1.9127272727272729E-2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4" sqref="M4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13" sqref="P13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2.090909090909091E-5</v>
      </c>
      <c r="D7" s="10">
        <v>5.8633333333333332E-3</v>
      </c>
      <c r="E7" s="10">
        <v>5.8842424242424238E-3</v>
      </c>
      <c r="F7" s="10">
        <v>4.5454545454545452E-5</v>
      </c>
      <c r="G7" s="10">
        <v>2.6207272727272728E-3</v>
      </c>
      <c r="H7" s="10">
        <v>2.6661818181818184E-3</v>
      </c>
      <c r="I7" s="10">
        <v>8.5504242424242413E-3</v>
      </c>
    </row>
    <row r="8" spans="1:9" ht="15.75" thickBot="1" x14ac:dyDescent="0.3">
      <c r="A8" s="4" t="s">
        <v>14</v>
      </c>
      <c r="B8" s="5" t="s">
        <v>15</v>
      </c>
      <c r="C8" s="10">
        <v>2.090909090909091E-5</v>
      </c>
      <c r="D8" s="10">
        <v>5.8633333333333332E-3</v>
      </c>
      <c r="E8" s="10">
        <v>5.8842424242424238E-3</v>
      </c>
      <c r="F8" s="10">
        <v>4.5454545454545452E-5</v>
      </c>
      <c r="G8" s="10">
        <v>2.6207272727272728E-3</v>
      </c>
      <c r="H8" s="10">
        <v>2.6661818181818184E-3</v>
      </c>
      <c r="I8" s="10">
        <v>8.5504242424242413E-3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1.2242424242424243E-4</v>
      </c>
      <c r="E11" s="10">
        <v>1.2242424242424243E-4</v>
      </c>
      <c r="F11" s="11"/>
      <c r="G11" s="10">
        <v>0</v>
      </c>
      <c r="H11" s="10">
        <v>0</v>
      </c>
      <c r="I11" s="10">
        <v>1.2242424242424243E-4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1.2242424242424243E-4</v>
      </c>
      <c r="E12" s="10">
        <v>1.2242424242424243E-4</v>
      </c>
      <c r="F12" s="11"/>
      <c r="G12" s="10">
        <v>0</v>
      </c>
      <c r="H12" s="10">
        <v>0</v>
      </c>
      <c r="I12" s="10">
        <v>1.2242424242424243E-4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4.1818181818181819E-5</v>
      </c>
      <c r="D15" s="10">
        <v>1.197151515151515E-2</v>
      </c>
      <c r="E15" s="10">
        <v>1.2013333333333331E-2</v>
      </c>
      <c r="F15" s="10">
        <v>9.0909090909090904E-5</v>
      </c>
      <c r="G15" s="10">
        <v>5.2414545454545457E-3</v>
      </c>
      <c r="H15" s="10">
        <v>5.3323636363636368E-3</v>
      </c>
      <c r="I15" s="10">
        <v>1.7345696969696969E-2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3.0303030303030305E-6</v>
      </c>
      <c r="D21" s="10">
        <v>1.590909090909091E-4</v>
      </c>
      <c r="E21" s="10">
        <v>1.6212121212121213E-4</v>
      </c>
      <c r="F21" s="10">
        <v>6.545454545454545E-5</v>
      </c>
      <c r="G21" s="10">
        <v>2.1032727272727272E-2</v>
      </c>
      <c r="H21" s="10">
        <v>2.1098181818181818E-2</v>
      </c>
      <c r="I21" s="10">
        <v>2.1260303030303029E-2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3.0303030303030305E-6</v>
      </c>
      <c r="D25" s="10">
        <v>1.590909090909091E-4</v>
      </c>
      <c r="E25" s="10">
        <v>1.6212121212121213E-4</v>
      </c>
      <c r="F25" s="10">
        <v>6.545454545454545E-5</v>
      </c>
      <c r="G25" s="10">
        <v>2.1032727272727272E-2</v>
      </c>
      <c r="H25" s="10">
        <v>2.1098181818181818E-2</v>
      </c>
      <c r="I25" s="10">
        <v>2.1260303030303029E-2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4.3636363636363636E-5</v>
      </c>
      <c r="D32" s="8">
        <v>6.9927272727272737E-3</v>
      </c>
      <c r="E32" s="8">
        <v>7.0363636363636375E-3</v>
      </c>
      <c r="F32" s="8">
        <v>5.0909090909090914E-5</v>
      </c>
      <c r="G32" s="8">
        <v>5.785454545454545E-3</v>
      </c>
      <c r="H32" s="8">
        <v>5.8363636363636361E-3</v>
      </c>
      <c r="I32" s="8">
        <v>1.2872727272727274E-2</v>
      </c>
    </row>
    <row r="33" spans="1:9" ht="15.75" thickBot="1" x14ac:dyDescent="0.3">
      <c r="A33" s="4" t="s">
        <v>14</v>
      </c>
      <c r="B33" s="5" t="s">
        <v>15</v>
      </c>
      <c r="C33" s="8">
        <v>4.3636363636363636E-5</v>
      </c>
      <c r="D33" s="8">
        <v>6.9927272727272737E-3</v>
      </c>
      <c r="E33" s="8">
        <v>7.0363636363636375E-3</v>
      </c>
      <c r="F33" s="8">
        <v>5.0909090909090914E-5</v>
      </c>
      <c r="G33" s="8">
        <v>5.785454545454545E-3</v>
      </c>
      <c r="H33" s="8">
        <v>5.8363636363636361E-3</v>
      </c>
      <c r="I33" s="8">
        <v>1.2872727272727274E-2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7.3454545454545452E-4</v>
      </c>
      <c r="E36" s="8">
        <v>7.3454545454545452E-4</v>
      </c>
      <c r="F36" s="9"/>
      <c r="G36" s="8">
        <v>0</v>
      </c>
      <c r="H36" s="8">
        <v>0</v>
      </c>
      <c r="I36" s="8">
        <v>7.3454545454545452E-4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7.3454545454545452E-4</v>
      </c>
      <c r="E37" s="8">
        <v>7.3454545454545452E-4</v>
      </c>
      <c r="F37" s="9"/>
      <c r="G37" s="8">
        <v>0</v>
      </c>
      <c r="H37" s="8">
        <v>0</v>
      </c>
      <c r="I37" s="8">
        <v>7.3454545454545452E-4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8.7272727272727271E-5</v>
      </c>
      <c r="D40" s="8">
        <v>1.5454545454545457E-2</v>
      </c>
      <c r="E40" s="8">
        <v>1.5541818181818184E-2</v>
      </c>
      <c r="F40" s="8">
        <v>1.0181818181818183E-4</v>
      </c>
      <c r="G40" s="8">
        <v>1.157090909090909E-2</v>
      </c>
      <c r="H40" s="8">
        <v>1.1672727272727272E-2</v>
      </c>
      <c r="I40" s="8">
        <v>2.7214545454545457E-2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3.6363636363636364E-5</v>
      </c>
      <c r="D46" s="10">
        <v>1.9090909090909091E-3</v>
      </c>
      <c r="E46" s="10">
        <v>1.9454545454545456E-3</v>
      </c>
      <c r="F46" s="10">
        <v>1.0909090909090909E-5</v>
      </c>
      <c r="G46" s="10">
        <v>3.5054545454545455E-3</v>
      </c>
      <c r="H46" s="10">
        <v>3.5163636363636365E-3</v>
      </c>
      <c r="I46" s="10">
        <v>5.4618181818181823E-3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3.6363636363636364E-5</v>
      </c>
      <c r="D50" s="10">
        <v>1.9090909090909091E-3</v>
      </c>
      <c r="E50" s="10">
        <v>1.9454545454545456E-3</v>
      </c>
      <c r="F50" s="10">
        <v>1.0909090909090909E-5</v>
      </c>
      <c r="G50" s="10">
        <v>3.5054545454545455E-3</v>
      </c>
      <c r="H50" s="10">
        <v>3.5163636363636365E-3</v>
      </c>
      <c r="I50" s="10">
        <v>5.4618181818181823E-3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0" sqref="N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6.2363636363636365E-4</v>
      </c>
      <c r="H7" s="10">
        <v>6.2363636363636365E-4</v>
      </c>
      <c r="I7" s="10">
        <v>6.2363636363636365E-4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6.2363636363636365E-4</v>
      </c>
      <c r="H8" s="10">
        <v>6.2363636363636365E-4</v>
      </c>
      <c r="I8" s="10">
        <v>6.2363636363636365E-4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1.2472727272727273E-3</v>
      </c>
      <c r="H15" s="10">
        <v>1.2472727272727273E-3</v>
      </c>
      <c r="I15" s="10">
        <v>1.2472727272727273E-3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1.8709090909090908E-2</v>
      </c>
      <c r="H32" s="8">
        <v>1.8709090909090908E-2</v>
      </c>
      <c r="I32" s="8">
        <v>1.8709090909090908E-2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1.8709090909090908E-2</v>
      </c>
      <c r="H33" s="8">
        <v>1.8709090909090908E-2</v>
      </c>
      <c r="I33" s="8">
        <v>1.8709090909090908E-2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3.7418181818181816E-2</v>
      </c>
      <c r="H40" s="8">
        <v>3.7418181818181816E-2</v>
      </c>
      <c r="I40" s="8">
        <v>3.7418181818181816E-2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R7" sqref="R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1.8181818181818181E-6</v>
      </c>
      <c r="D7" s="10">
        <v>7.2727272727272728E-5</v>
      </c>
      <c r="E7" s="10">
        <v>7.4545454545454551E-5</v>
      </c>
      <c r="F7" s="10">
        <v>7.2727272727272732E-6</v>
      </c>
      <c r="G7" s="10">
        <v>1.2363636363636366E-3</v>
      </c>
      <c r="H7" s="10">
        <v>1.2436363636363639E-3</v>
      </c>
      <c r="I7" s="10">
        <v>1.3181818181818184E-3</v>
      </c>
    </row>
    <row r="8" spans="1:9" ht="15.75" thickBot="1" x14ac:dyDescent="0.3">
      <c r="A8" s="4" t="s">
        <v>14</v>
      </c>
      <c r="B8" s="5" t="s">
        <v>15</v>
      </c>
      <c r="C8" s="10">
        <v>1.8181818181818181E-6</v>
      </c>
      <c r="D8" s="10">
        <v>7.2727272727272728E-5</v>
      </c>
      <c r="E8" s="10">
        <v>7.4545454545454551E-5</v>
      </c>
      <c r="F8" s="10">
        <v>7.2727272727272732E-6</v>
      </c>
      <c r="G8" s="10">
        <v>1.2363636363636366E-3</v>
      </c>
      <c r="H8" s="10">
        <v>1.2436363636363639E-3</v>
      </c>
      <c r="I8" s="10">
        <v>1.3181818181818184E-3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3.6363636363636362E-6</v>
      </c>
      <c r="D15" s="10">
        <v>1.4545454545454546E-4</v>
      </c>
      <c r="E15" s="10">
        <v>1.490909090909091E-4</v>
      </c>
      <c r="F15" s="10">
        <v>1.4545454545454546E-5</v>
      </c>
      <c r="G15" s="10">
        <v>2.4727272727272731E-3</v>
      </c>
      <c r="H15" s="10">
        <v>2.4872727272727277E-3</v>
      </c>
      <c r="I15" s="10">
        <v>2.6363636363636368E-3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6.545454545454545E-5</v>
      </c>
      <c r="G21" s="10">
        <v>2.1032727272727272E-2</v>
      </c>
      <c r="H21" s="10">
        <v>2.1098181818181818E-2</v>
      </c>
      <c r="I21" s="10">
        <v>2.1098181818181818E-2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6.545454545454545E-5</v>
      </c>
      <c r="G25" s="10">
        <v>2.1032727272727272E-2</v>
      </c>
      <c r="H25" s="10">
        <v>2.1098181818181818E-2</v>
      </c>
      <c r="I25" s="10">
        <v>2.1098181818181818E-2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1.0909090909090909E-5</v>
      </c>
      <c r="D32" s="8">
        <v>4.3636363636363637E-4</v>
      </c>
      <c r="E32" s="8">
        <v>4.4727272727272725E-4</v>
      </c>
      <c r="F32" s="8">
        <v>2.1818181818181818E-5</v>
      </c>
      <c r="G32" s="8">
        <v>3.7090909090909088E-3</v>
      </c>
      <c r="H32" s="8">
        <v>3.7309090909090907E-3</v>
      </c>
      <c r="I32" s="8">
        <v>4.1781818181818179E-3</v>
      </c>
    </row>
    <row r="33" spans="1:9" ht="15.75" thickBot="1" x14ac:dyDescent="0.3">
      <c r="A33" s="4" t="s">
        <v>14</v>
      </c>
      <c r="B33" s="5" t="s">
        <v>15</v>
      </c>
      <c r="C33" s="8">
        <v>1.0909090909090909E-5</v>
      </c>
      <c r="D33" s="8">
        <v>4.3636363636363637E-4</v>
      </c>
      <c r="E33" s="8">
        <v>4.4727272727272725E-4</v>
      </c>
      <c r="F33" s="8">
        <v>2.1818181818181818E-5</v>
      </c>
      <c r="G33" s="8">
        <v>3.7090909090909088E-3</v>
      </c>
      <c r="H33" s="8">
        <v>3.7309090909090907E-3</v>
      </c>
      <c r="I33" s="8">
        <v>4.1781818181818179E-3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2.1818181818181818E-5</v>
      </c>
      <c r="D40" s="8">
        <v>8.7272727272727274E-4</v>
      </c>
      <c r="E40" s="8">
        <v>8.9454545454545451E-4</v>
      </c>
      <c r="F40" s="8">
        <v>4.3636363636363636E-5</v>
      </c>
      <c r="G40" s="8">
        <v>7.4181818181818177E-3</v>
      </c>
      <c r="H40" s="8">
        <v>7.4618181818181814E-3</v>
      </c>
      <c r="I40" s="8">
        <v>8.3563636363636357E-3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1.0909090909090909E-5</v>
      </c>
      <c r="G46" s="10">
        <v>3.5054545454545455E-3</v>
      </c>
      <c r="H46" s="10">
        <v>3.5163636363636365E-3</v>
      </c>
      <c r="I46" s="10">
        <v>3.5163636363636365E-3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1.0909090909090909E-5</v>
      </c>
      <c r="G50" s="10">
        <v>3.5054545454545455E-3</v>
      </c>
      <c r="H50" s="10">
        <v>3.5163636363636365E-3</v>
      </c>
      <c r="I50" s="10">
        <v>3.5163636363636365E-3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'[4]tablo-1'!AD2560</f>
        <v>0</v>
      </c>
      <c r="D5" s="10">
        <f>'[4]tablo-1'!AE2560</f>
        <v>0</v>
      </c>
      <c r="E5" s="10">
        <f>SUM(C5:D5)</f>
        <v>0</v>
      </c>
      <c r="F5" s="10">
        <f>'[4]tablo-1'!AF2560</f>
        <v>0</v>
      </c>
      <c r="G5" s="10">
        <f>'[4]tablo-1'!AG2560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'[4]tablo-1'!AH2560</f>
        <v>0</v>
      </c>
      <c r="D6" s="10">
        <f>'[4]tablo-1'!AI2560</f>
        <v>0</v>
      </c>
      <c r="E6" s="10">
        <f t="shared" ref="E6:E14" si="0">SUM(C6:D6)</f>
        <v>0</v>
      </c>
      <c r="F6" s="10">
        <f>'[4]tablo-1'!AJ2560</f>
        <v>0</v>
      </c>
      <c r="G6" s="10">
        <f>'[4]tablo-1'!AK2560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'[4]tablo-1'!AL2560</f>
        <v>7.9636363636363628E-4</v>
      </c>
      <c r="D7" s="10">
        <f>'[4]tablo-1'!AM2560</f>
        <v>3.2026121212121207E-2</v>
      </c>
      <c r="E7" s="10">
        <f>SUM(C7:D7)</f>
        <v>3.2822484848484844E-2</v>
      </c>
      <c r="F7" s="10">
        <f>'[4]tablo-1'!AN2560</f>
        <v>6.7869696969696976E-3</v>
      </c>
      <c r="G7" s="10">
        <f>'[4]tablo-1'!AO2560</f>
        <v>0.28871715151515159</v>
      </c>
      <c r="H7" s="10">
        <f t="shared" si="1"/>
        <v>0.29550412121212127</v>
      </c>
      <c r="I7" s="10">
        <f t="shared" si="2"/>
        <v>0.3283266060606061</v>
      </c>
    </row>
    <row r="8" spans="1:9" ht="15.75" thickBot="1" x14ac:dyDescent="0.3">
      <c r="A8" s="4" t="s">
        <v>14</v>
      </c>
      <c r="B8" s="5" t="s">
        <v>15</v>
      </c>
      <c r="C8" s="10">
        <f>'[4]tablo-1'!AP2560</f>
        <v>7.9636363636363628E-4</v>
      </c>
      <c r="D8" s="10">
        <f>'[4]tablo-1'!AQ2560</f>
        <v>3.2026121212121207E-2</v>
      </c>
      <c r="E8" s="10">
        <f t="shared" si="0"/>
        <v>3.2822484848484844E-2</v>
      </c>
      <c r="F8" s="10">
        <f>'[4]tablo-1'!AR2560</f>
        <v>6.7869696969696976E-3</v>
      </c>
      <c r="G8" s="10">
        <f>'[4]tablo-1'!AS2560</f>
        <v>0.28871715151515159</v>
      </c>
      <c r="H8" s="10">
        <f t="shared" si="1"/>
        <v>0.29550412121212127</v>
      </c>
      <c r="I8" s="10">
        <f t="shared" si="2"/>
        <v>0.3283266060606061</v>
      </c>
    </row>
    <row r="9" spans="1:9" ht="15.75" thickBot="1" x14ac:dyDescent="0.3">
      <c r="A9" s="4" t="s">
        <v>14</v>
      </c>
      <c r="B9" s="5" t="s">
        <v>13</v>
      </c>
      <c r="C9" s="10">
        <f>'[4]tablo-1'!AT2560</f>
        <v>0</v>
      </c>
      <c r="D9" s="10">
        <f>'[4]tablo-1'!AU2560</f>
        <v>0</v>
      </c>
      <c r="E9" s="10">
        <f t="shared" si="0"/>
        <v>0</v>
      </c>
      <c r="F9" s="10">
        <f>'[4]tablo-1'!AV2560</f>
        <v>0</v>
      </c>
      <c r="G9" s="10">
        <f>'[4]tablo-1'!AW2560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'[4]tablo-1'!AX2560</f>
        <v>4.9090909090909096E-6</v>
      </c>
      <c r="D10" s="10">
        <f>'[4]tablo-1'!AY2560</f>
        <v>0</v>
      </c>
      <c r="E10" s="10">
        <f t="shared" si="0"/>
        <v>4.9090909090909096E-6</v>
      </c>
      <c r="F10" s="10">
        <f>'[4]tablo-1'!AZ2560</f>
        <v>0</v>
      </c>
      <c r="G10" s="10">
        <f>'[4]tablo-1'!BA2560</f>
        <v>2.4242424242424242E-4</v>
      </c>
      <c r="H10" s="10">
        <f t="shared" si="1"/>
        <v>2.4242424242424242E-4</v>
      </c>
      <c r="I10" s="10">
        <f t="shared" si="2"/>
        <v>2.4733333333333335E-4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'[4]tablo-1'!BC2560</f>
        <v>7.7286242424242452E-2</v>
      </c>
      <c r="E11" s="10">
        <f t="shared" si="0"/>
        <v>7.7286242424242452E-2</v>
      </c>
      <c r="F11" s="11"/>
      <c r="G11" s="10">
        <f>'[4]tablo-1'!BE2560</f>
        <v>6.2069696969696948E-2</v>
      </c>
      <c r="H11" s="10">
        <f t="shared" si="1"/>
        <v>6.2069696969696948E-2</v>
      </c>
      <c r="I11" s="10">
        <f t="shared" si="2"/>
        <v>0.13935593939393939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'[4]tablo-1'!BG2560</f>
        <v>7.7286242424242452E-2</v>
      </c>
      <c r="E12" s="10">
        <f t="shared" si="0"/>
        <v>7.7286242424242452E-2</v>
      </c>
      <c r="F12" s="11"/>
      <c r="G12" s="10">
        <f>'[4]tablo-1'!BI2560</f>
        <v>6.2069696969696948E-2</v>
      </c>
      <c r="H12" s="10">
        <f t="shared" si="1"/>
        <v>6.2069696969696948E-2</v>
      </c>
      <c r="I12" s="10">
        <f t="shared" si="2"/>
        <v>0.13935593939393939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'[4]tablo-1'!BK2560</f>
        <v>0</v>
      </c>
      <c r="E13" s="10">
        <f t="shared" si="0"/>
        <v>0</v>
      </c>
      <c r="F13" s="11"/>
      <c r="G13" s="10">
        <f>'[4]tablo-1'!BM2560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'[4]tablo-1'!BO2560</f>
        <v>0</v>
      </c>
      <c r="E14" s="10">
        <f t="shared" si="0"/>
        <v>0</v>
      </c>
      <c r="F14" s="11"/>
      <c r="G14" s="10">
        <f>'[4]tablo-1'!BQ2560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3" t="s">
        <v>18</v>
      </c>
      <c r="B15" s="14"/>
      <c r="C15" s="10">
        <f>SUM(C5:C14)</f>
        <v>1.5976363636363636E-3</v>
      </c>
      <c r="D15" s="10">
        <f t="shared" ref="D15:H15" si="3">SUM(D5:D14)</f>
        <v>0.21862472727272733</v>
      </c>
      <c r="E15" s="10">
        <f t="shared" si="3"/>
        <v>0.22022236363636369</v>
      </c>
      <c r="F15" s="10">
        <f t="shared" si="3"/>
        <v>1.3573939393939395E-2</v>
      </c>
      <c r="G15" s="10">
        <f t="shared" si="3"/>
        <v>0.70181612121212145</v>
      </c>
      <c r="H15" s="10">
        <f t="shared" si="3"/>
        <v>0.71539006060606081</v>
      </c>
      <c r="I15" s="10">
        <f t="shared" si="2"/>
        <v>0.93561242424242452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'[4]tablo-1'!BS2560</f>
        <v>0</v>
      </c>
      <c r="D20" s="10">
        <f>'[4]tablo-1'!BT2560</f>
        <v>0</v>
      </c>
      <c r="E20" s="10">
        <f>SUM(C20:D20)</f>
        <v>0</v>
      </c>
      <c r="F20" s="10" t="str">
        <f>'[4]tablo-1'!BU484</f>
        <v>0</v>
      </c>
      <c r="G20" s="10" t="str">
        <f>'[4]tablo-1'!BV484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'[4]tablo-1'!BW2560</f>
        <v>1.0060606060606061E-5</v>
      </c>
      <c r="D21" s="10">
        <f>'[4]tablo-1'!BX2560</f>
        <v>0.14457636363636361</v>
      </c>
      <c r="E21" s="10">
        <f t="shared" ref="E21:E24" si="4">SUM(C21:D21)</f>
        <v>0.14458642424242421</v>
      </c>
      <c r="F21" s="10">
        <f>'[4]tablo-1'!BY2560</f>
        <v>4.278787878787879E-4</v>
      </c>
      <c r="G21" s="10">
        <f>'[4]tablo-1'!BZ2560</f>
        <v>0.11347121212121211</v>
      </c>
      <c r="H21" s="10">
        <f t="shared" ref="H21:H23" si="5">SUM(F21:G21)</f>
        <v>0.11389909090909089</v>
      </c>
      <c r="I21" s="10">
        <f t="shared" ref="I21:I25" si="6">SUM(H21,E21)</f>
        <v>0.25848551515151508</v>
      </c>
    </row>
    <row r="22" spans="1:9" ht="15.75" thickBot="1" x14ac:dyDescent="0.3">
      <c r="A22" s="4" t="s">
        <v>14</v>
      </c>
      <c r="B22" s="5" t="s">
        <v>16</v>
      </c>
      <c r="C22" s="10">
        <f>'[4]tablo-1'!CA2560</f>
        <v>0</v>
      </c>
      <c r="D22" s="10">
        <f>'[4]tablo-1'!CB2560</f>
        <v>0</v>
      </c>
      <c r="E22" s="10">
        <f t="shared" si="4"/>
        <v>0</v>
      </c>
      <c r="F22" s="10">
        <f>'[4]tablo-1'!CC2560</f>
        <v>0</v>
      </c>
      <c r="G22" s="10">
        <f>'[4]tablo-1'!CD2560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'[4]tablo-1'!CF2560</f>
        <v>1.3202424242424241E-3</v>
      </c>
      <c r="E23" s="10">
        <f t="shared" si="4"/>
        <v>1.3202424242424241E-3</v>
      </c>
      <c r="F23" s="11"/>
      <c r="G23" s="10">
        <f>'[4]tablo-1'!CH2560</f>
        <v>5.1121212121212111E-3</v>
      </c>
      <c r="H23" s="10">
        <f t="shared" si="5"/>
        <v>5.1121212121212111E-3</v>
      </c>
      <c r="I23" s="10">
        <f t="shared" si="6"/>
        <v>6.4323636363636354E-3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'[4]tablo-1'!CJ2560</f>
        <v>3.2727272727272726E-4</v>
      </c>
      <c r="E24" s="10">
        <f t="shared" si="4"/>
        <v>3.2727272727272726E-4</v>
      </c>
      <c r="F24" s="11"/>
      <c r="G24" s="10">
        <f>'[4]tablo-1'!CL2560</f>
        <v>0</v>
      </c>
      <c r="H24" s="10">
        <f>SUM(F24:G24)</f>
        <v>0</v>
      </c>
      <c r="I24" s="10">
        <f t="shared" si="6"/>
        <v>3.2727272727272726E-4</v>
      </c>
    </row>
    <row r="25" spans="1:9" ht="15.75" thickBot="1" x14ac:dyDescent="0.3">
      <c r="A25" s="13" t="s">
        <v>18</v>
      </c>
      <c r="B25" s="14"/>
      <c r="C25" s="10">
        <f>SUM(C20:C24)</f>
        <v>1.0060606060606061E-5</v>
      </c>
      <c r="D25" s="10">
        <f t="shared" ref="D25:H25" si="7">SUM(D20:D24)</f>
        <v>0.14622387878787876</v>
      </c>
      <c r="E25" s="10">
        <f t="shared" si="7"/>
        <v>0.14623393939393936</v>
      </c>
      <c r="F25" s="10">
        <f t="shared" si="7"/>
        <v>4.278787878787879E-4</v>
      </c>
      <c r="G25" s="10">
        <f t="shared" si="7"/>
        <v>0.11858333333333332</v>
      </c>
      <c r="H25" s="10">
        <f t="shared" si="7"/>
        <v>0.1190112121212121</v>
      </c>
      <c r="I25" s="10">
        <f t="shared" si="6"/>
        <v>0.26524515151515149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'[4]tablo-1'!CN2560</f>
        <v>0</v>
      </c>
      <c r="D30" s="8">
        <f>'[4]tablo-1'!CO2560</f>
        <v>0</v>
      </c>
      <c r="E30" s="8">
        <f>SUM(C30:D30)</f>
        <v>0</v>
      </c>
      <c r="F30" s="8">
        <f>'[4]tablo-1'!CP2560</f>
        <v>0</v>
      </c>
      <c r="G30" s="8">
        <f>'[4]tablo-1'!CQ2560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'[4]tablo-1'!CR2560</f>
        <v>0</v>
      </c>
      <c r="D31" s="8">
        <f>'[4]tablo-1'!CS2560</f>
        <v>0</v>
      </c>
      <c r="E31" s="8">
        <f t="shared" ref="E31:E39" si="8">SUM(C31:D31)</f>
        <v>0</v>
      </c>
      <c r="F31" s="8">
        <f>'[4]tablo-1'!CT2560</f>
        <v>0</v>
      </c>
      <c r="G31" s="8">
        <f>'[4]tablo-1'!CU2560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'[4]tablo-1'!CV2560</f>
        <v>5.0909090909090902E-4</v>
      </c>
      <c r="D32" s="8">
        <f>'[4]tablo-1'!CW2560</f>
        <v>3.2959999999999996E-2</v>
      </c>
      <c r="E32" s="8">
        <f t="shared" si="8"/>
        <v>3.3469090909090907E-2</v>
      </c>
      <c r="F32" s="8">
        <f>'[4]tablo-1'!CX2560</f>
        <v>3.9563636363636381E-3</v>
      </c>
      <c r="G32" s="8">
        <f>'[4]tablo-1'!CY2560</f>
        <v>0.19054181818181826</v>
      </c>
      <c r="H32" s="8">
        <f t="shared" si="9"/>
        <v>0.1944981818181819</v>
      </c>
      <c r="I32" s="8">
        <f t="shared" si="10"/>
        <v>0.2279672727272728</v>
      </c>
    </row>
    <row r="33" spans="1:9" ht="15.75" thickBot="1" x14ac:dyDescent="0.3">
      <c r="A33" s="4" t="s">
        <v>14</v>
      </c>
      <c r="B33" s="5" t="s">
        <v>15</v>
      </c>
      <c r="C33" s="8">
        <f>'[4]tablo-1'!CZ2560</f>
        <v>5.0909090909090902E-4</v>
      </c>
      <c r="D33" s="8">
        <f>'[4]tablo-1'!DA2560</f>
        <v>3.2959999999999996E-2</v>
      </c>
      <c r="E33" s="8">
        <f t="shared" si="8"/>
        <v>3.3469090909090907E-2</v>
      </c>
      <c r="F33" s="8">
        <f>'[4]tablo-1'!DB2560</f>
        <v>3.9563636363636381E-3</v>
      </c>
      <c r="G33" s="8">
        <f>'[4]tablo-1'!DC2560</f>
        <v>0.19054181818181826</v>
      </c>
      <c r="H33" s="8">
        <f t="shared" si="9"/>
        <v>0.1944981818181819</v>
      </c>
      <c r="I33" s="8">
        <f t="shared" si="10"/>
        <v>0.2279672727272728</v>
      </c>
    </row>
    <row r="34" spans="1:9" ht="15.75" thickBot="1" x14ac:dyDescent="0.3">
      <c r="A34" s="4" t="s">
        <v>14</v>
      </c>
      <c r="B34" s="5" t="s">
        <v>13</v>
      </c>
      <c r="C34" s="8">
        <f>'[4]tablo-1'!DD2560</f>
        <v>0</v>
      </c>
      <c r="D34" s="8">
        <f>'[4]tablo-1'!DE2560</f>
        <v>0</v>
      </c>
      <c r="E34" s="8">
        <f t="shared" si="8"/>
        <v>0</v>
      </c>
      <c r="F34" s="8">
        <f>'[4]tablo-1'!DF2560</f>
        <v>0</v>
      </c>
      <c r="G34" s="8">
        <f>'[4]tablo-1'!DG2560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'[4]tablo-1'!DH2560</f>
        <v>3.6363636363636362E-6</v>
      </c>
      <c r="D35" s="8">
        <f>'[4]tablo-1'!DI2560</f>
        <v>0</v>
      </c>
      <c r="E35" s="8">
        <f t="shared" si="8"/>
        <v>3.6363636363636362E-6</v>
      </c>
      <c r="F35" s="8">
        <f>'[4]tablo-1'!DJ2560</f>
        <v>0</v>
      </c>
      <c r="G35" s="8">
        <f>'[4]tablo-1'!DK2560</f>
        <v>1.4545454545454546E-4</v>
      </c>
      <c r="H35" s="8">
        <f t="shared" si="9"/>
        <v>1.4545454545454546E-4</v>
      </c>
      <c r="I35" s="8">
        <f t="shared" si="10"/>
        <v>1.490909090909091E-4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'[4]tablo-1'!DM2560</f>
        <v>9.0792727272727289E-2</v>
      </c>
      <c r="E36" s="8">
        <f t="shared" si="8"/>
        <v>9.0792727272727289E-2</v>
      </c>
      <c r="F36" s="9"/>
      <c r="G36" s="8">
        <f>'[4]tablo-1'!DO2560</f>
        <v>3.2519999999999986E-2</v>
      </c>
      <c r="H36" s="8">
        <f t="shared" si="9"/>
        <v>3.2519999999999986E-2</v>
      </c>
      <c r="I36" s="8">
        <f t="shared" si="10"/>
        <v>0.12331272727272727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'[4]tablo-1'!DQ2560</f>
        <v>9.0792727272727289E-2</v>
      </c>
      <c r="E37" s="8">
        <f t="shared" si="8"/>
        <v>9.0792727272727289E-2</v>
      </c>
      <c r="F37" s="9"/>
      <c r="G37" s="8">
        <f>'[4]tablo-1'!DS2560</f>
        <v>3.2519999999999986E-2</v>
      </c>
      <c r="H37" s="8">
        <f t="shared" si="9"/>
        <v>3.2519999999999986E-2</v>
      </c>
      <c r="I37" s="8">
        <f t="shared" si="10"/>
        <v>0.12331272727272727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'[4]tablo-1'!DU2560</f>
        <v>0</v>
      </c>
      <c r="E38" s="8">
        <f t="shared" si="8"/>
        <v>0</v>
      </c>
      <c r="F38" s="9"/>
      <c r="G38" s="8">
        <f>'[4]tablo-1'!DW2560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'[4]tablo-1'!DY2560</f>
        <v>0</v>
      </c>
      <c r="E39" s="8">
        <f t="shared" si="8"/>
        <v>0</v>
      </c>
      <c r="F39" s="9"/>
      <c r="G39" s="8">
        <f>'[4]tablo-1'!EA2560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3" t="s">
        <v>18</v>
      </c>
      <c r="B40" s="14"/>
      <c r="C40" s="8">
        <f>SUM(C30:C39)</f>
        <v>1.0218181818181817E-3</v>
      </c>
      <c r="D40" s="8">
        <f t="shared" ref="D40:H40" si="11">SUM(D30:D39)</f>
        <v>0.24750545454545458</v>
      </c>
      <c r="E40" s="8">
        <f t="shared" si="11"/>
        <v>0.24852727272727276</v>
      </c>
      <c r="F40" s="8">
        <f t="shared" si="11"/>
        <v>7.9127272727272761E-3</v>
      </c>
      <c r="G40" s="8">
        <f t="shared" si="11"/>
        <v>0.44626909090909106</v>
      </c>
      <c r="H40" s="8">
        <f t="shared" si="11"/>
        <v>0.45418181818181835</v>
      </c>
      <c r="I40" s="8">
        <f t="shared" si="10"/>
        <v>0.70270909090909117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'[4]tablo-1'!EC2560</f>
        <v>0</v>
      </c>
      <c r="D45" s="10">
        <f>'[4]tablo-1'!ED2560</f>
        <v>0</v>
      </c>
      <c r="E45" s="10">
        <f>SUM(C45:D45)</f>
        <v>0</v>
      </c>
      <c r="F45" s="10">
        <f>'[4]tablo-1'!EE2560</f>
        <v>0</v>
      </c>
      <c r="G45" s="10">
        <f>'[4]tablo-1'!EF2560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'[4]tablo-1'!EG2560</f>
        <v>4.3636363636363636E-5</v>
      </c>
      <c r="D46" s="10">
        <f>'[4]tablo-1'!EH2560</f>
        <v>4.3003636363636362E-2</v>
      </c>
      <c r="E46" s="10">
        <f t="shared" ref="E46:E49" si="12">SUM(C46:D46)</f>
        <v>4.3047272727272726E-2</v>
      </c>
      <c r="F46" s="10">
        <f>'[4]tablo-1'!EI2560</f>
        <v>2.7636363636363638E-4</v>
      </c>
      <c r="G46" s="10">
        <f>'[4]tablo-1'!EJ2560</f>
        <v>2.8709090909090906E-2</v>
      </c>
      <c r="H46" s="10">
        <f t="shared" ref="H46:H49" si="13">SUM(F46:G46)</f>
        <v>2.8985454545454543E-2</v>
      </c>
      <c r="I46" s="10">
        <f t="shared" ref="I46:I50" si="14">SUM(H46,E46)</f>
        <v>7.2032727272727276E-2</v>
      </c>
    </row>
    <row r="47" spans="1:9" ht="15.75" thickBot="1" x14ac:dyDescent="0.3">
      <c r="A47" s="4" t="s">
        <v>14</v>
      </c>
      <c r="B47" s="5" t="s">
        <v>16</v>
      </c>
      <c r="C47" s="10">
        <f>'[4]tablo-1'!EK2560</f>
        <v>0</v>
      </c>
      <c r="D47" s="10">
        <f>'[4]tablo-1'!EL2560</f>
        <v>0</v>
      </c>
      <c r="E47" s="10">
        <f t="shared" si="12"/>
        <v>0</v>
      </c>
      <c r="F47" s="10">
        <f>'[4]tablo-1'!EM2560</f>
        <v>0</v>
      </c>
      <c r="G47" s="10">
        <f>'[4]tablo-1'!EN2560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'[4]tablo-1'!EP2560</f>
        <v>3.781818181818182E-4</v>
      </c>
      <c r="E48" s="10">
        <f t="shared" si="12"/>
        <v>3.781818181818182E-4</v>
      </c>
      <c r="F48" s="11"/>
      <c r="G48" s="10">
        <f>'[4]tablo-1'!ER2560</f>
        <v>1.3672727272727274E-3</v>
      </c>
      <c r="H48" s="10">
        <f t="shared" si="13"/>
        <v>1.3672727272727274E-3</v>
      </c>
      <c r="I48" s="10">
        <f t="shared" si="14"/>
        <v>1.7454545454545457E-3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'[4]tablo-1'!ET2560</f>
        <v>1.0909090909090909E-4</v>
      </c>
      <c r="E49" s="10">
        <f t="shared" si="12"/>
        <v>1.0909090909090909E-4</v>
      </c>
      <c r="F49" s="11"/>
      <c r="G49" s="10">
        <f>'[4]tablo-1'!EV2560</f>
        <v>0</v>
      </c>
      <c r="H49" s="10">
        <f t="shared" si="13"/>
        <v>0</v>
      </c>
      <c r="I49" s="10">
        <f t="shared" si="14"/>
        <v>1.0909090909090909E-4</v>
      </c>
    </row>
    <row r="50" spans="1:9" ht="15.75" thickBot="1" x14ac:dyDescent="0.3">
      <c r="A50" s="13" t="s">
        <v>18</v>
      </c>
      <c r="B50" s="14"/>
      <c r="C50" s="10">
        <f>SUM(C45:C49)</f>
        <v>4.3636363636363636E-5</v>
      </c>
      <c r="D50" s="10">
        <f t="shared" ref="D50:H50" si="15">SUM(D45:D49)</f>
        <v>4.3490909090909087E-2</v>
      </c>
      <c r="E50" s="10">
        <f t="shared" si="15"/>
        <v>4.3534545454545451E-2</v>
      </c>
      <c r="F50" s="10">
        <f t="shared" si="15"/>
        <v>2.7636363636363638E-4</v>
      </c>
      <c r="G50" s="10">
        <f t="shared" si="15"/>
        <v>3.0076363636363634E-2</v>
      </c>
      <c r="H50" s="10">
        <f t="shared" si="15"/>
        <v>3.0352727272727271E-2</v>
      </c>
      <c r="I50" s="10">
        <f t="shared" si="14"/>
        <v>7.3887272727272718E-2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'[4]tablo-1'!EX2560</f>
        <v>0</v>
      </c>
      <c r="C55" s="12">
        <f>'[4]tablo-1'!EY2560</f>
        <v>0</v>
      </c>
      <c r="D55" s="12">
        <f>SUM(B55:C55)</f>
        <v>0</v>
      </c>
      <c r="E55" s="12">
        <f>'[4]tablo-1'!EZ2560</f>
        <v>0</v>
      </c>
      <c r="F55" s="12">
        <f>'[4]tablo-1'!FA2560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'[4]tablo-1'!FB2560</f>
        <v>2.7287272727272723E-2</v>
      </c>
      <c r="C56" s="12">
        <f>'[4]tablo-1'!FC2560</f>
        <v>7.5629090909090896E-2</v>
      </c>
      <c r="D56" s="12">
        <f>SUM(B56:C56)</f>
        <v>0.10291636363636361</v>
      </c>
      <c r="E56" s="12">
        <f>'[4]tablo-1'!FD2560</f>
        <v>3.8134545454545456E-2</v>
      </c>
      <c r="F56" s="12">
        <f>'[4]tablo-1'!FE2560</f>
        <v>0.10580000000000001</v>
      </c>
      <c r="G56" s="12">
        <f>SUM(E56:F56)</f>
        <v>0.14393454545454545</v>
      </c>
      <c r="H56" s="12">
        <f t="shared" ref="H56:H57" si="16">SUM(G56,D56)</f>
        <v>0.24685090909090907</v>
      </c>
    </row>
    <row r="57" spans="1:9" ht="15.75" thickBot="1" x14ac:dyDescent="0.3">
      <c r="A57" s="4" t="s">
        <v>18</v>
      </c>
      <c r="B57" s="12">
        <f>SUM(B55:B56)</f>
        <v>2.7287272727272723E-2</v>
      </c>
      <c r="C57" s="12">
        <f t="shared" ref="C57:G57" si="17">SUM(C55:C56)</f>
        <v>7.5629090909090896E-2</v>
      </c>
      <c r="D57" s="12">
        <f t="shared" si="17"/>
        <v>0.10291636363636361</v>
      </c>
      <c r="E57" s="12">
        <f t="shared" si="17"/>
        <v>3.8134545454545456E-2</v>
      </c>
      <c r="F57" s="12">
        <f t="shared" si="17"/>
        <v>0.10580000000000001</v>
      </c>
      <c r="G57" s="12">
        <f t="shared" si="17"/>
        <v>0.14393454545454545</v>
      </c>
      <c r="H57" s="12">
        <f t="shared" si="16"/>
        <v>0.24685090909090907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'[4]tablo-1'!AD2560</f>
        <v>0</v>
      </c>
      <c r="D5" s="10">
        <f>'[4]tablo-1'!AE2560</f>
        <v>0</v>
      </c>
      <c r="E5" s="10">
        <f>SUM(C5:D5)</f>
        <v>0</v>
      </c>
      <c r="F5" s="10">
        <f>'[4]tablo-1'!AF2560</f>
        <v>0</v>
      </c>
      <c r="G5" s="10">
        <f>'[4]tablo-1'!AG2560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'[4]tablo-1'!AH2560</f>
        <v>0</v>
      </c>
      <c r="D6" s="10">
        <f>'[4]tablo-1'!AI2560</f>
        <v>0</v>
      </c>
      <c r="E6" s="10">
        <f t="shared" ref="E6:E14" si="0">SUM(C6:D6)</f>
        <v>0</v>
      </c>
      <c r="F6" s="10">
        <f>'[4]tablo-1'!AJ2560</f>
        <v>0</v>
      </c>
      <c r="G6" s="10">
        <f>'[4]tablo-1'!AK2560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'[4]tablo-1'!AL2560</f>
        <v>7.9636363636363628E-4</v>
      </c>
      <c r="D7" s="10">
        <f>'[4]tablo-1'!AM2560</f>
        <v>3.2026121212121207E-2</v>
      </c>
      <c r="E7" s="10">
        <f>SUM(C7:D7)</f>
        <v>3.2822484848484844E-2</v>
      </c>
      <c r="F7" s="10">
        <f>'[4]tablo-1'!AN2560</f>
        <v>6.7869696969696976E-3</v>
      </c>
      <c r="G7" s="10">
        <f>'[4]tablo-1'!AO2560</f>
        <v>0.28871715151515159</v>
      </c>
      <c r="H7" s="10">
        <f t="shared" si="1"/>
        <v>0.29550412121212127</v>
      </c>
      <c r="I7" s="10">
        <f t="shared" si="2"/>
        <v>0.3283266060606061</v>
      </c>
    </row>
    <row r="8" spans="1:9" ht="15.75" thickBot="1" x14ac:dyDescent="0.3">
      <c r="A8" s="4" t="s">
        <v>14</v>
      </c>
      <c r="B8" s="5" t="s">
        <v>15</v>
      </c>
      <c r="C8" s="10">
        <f>'[4]tablo-1'!AP2560</f>
        <v>7.9636363636363628E-4</v>
      </c>
      <c r="D8" s="10">
        <f>'[4]tablo-1'!AQ2560</f>
        <v>3.2026121212121207E-2</v>
      </c>
      <c r="E8" s="10">
        <f t="shared" si="0"/>
        <v>3.2822484848484844E-2</v>
      </c>
      <c r="F8" s="10">
        <f>'[4]tablo-1'!AR2560</f>
        <v>6.7869696969696976E-3</v>
      </c>
      <c r="G8" s="10">
        <f>'[4]tablo-1'!AS2560</f>
        <v>0.28871715151515159</v>
      </c>
      <c r="H8" s="10">
        <f t="shared" si="1"/>
        <v>0.29550412121212127</v>
      </c>
      <c r="I8" s="10">
        <f t="shared" si="2"/>
        <v>0.3283266060606061</v>
      </c>
    </row>
    <row r="9" spans="1:9" ht="15.75" thickBot="1" x14ac:dyDescent="0.3">
      <c r="A9" s="4" t="s">
        <v>14</v>
      </c>
      <c r="B9" s="5" t="s">
        <v>13</v>
      </c>
      <c r="C9" s="10">
        <f>'[4]tablo-1'!AT2560</f>
        <v>0</v>
      </c>
      <c r="D9" s="10">
        <f>'[4]tablo-1'!AU2560</f>
        <v>0</v>
      </c>
      <c r="E9" s="10">
        <f t="shared" si="0"/>
        <v>0</v>
      </c>
      <c r="F9" s="10">
        <f>'[4]tablo-1'!AV2560</f>
        <v>0</v>
      </c>
      <c r="G9" s="10">
        <f>'[4]tablo-1'!AW2560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'[4]tablo-1'!AX2560</f>
        <v>4.9090909090909096E-6</v>
      </c>
      <c r="D10" s="10">
        <f>'[4]tablo-1'!AY2560</f>
        <v>0</v>
      </c>
      <c r="E10" s="10">
        <f t="shared" si="0"/>
        <v>4.9090909090909096E-6</v>
      </c>
      <c r="F10" s="10">
        <f>'[4]tablo-1'!AZ2560</f>
        <v>0</v>
      </c>
      <c r="G10" s="10">
        <f>'[4]tablo-1'!BA2560</f>
        <v>2.4242424242424242E-4</v>
      </c>
      <c r="H10" s="10">
        <f t="shared" si="1"/>
        <v>2.4242424242424242E-4</v>
      </c>
      <c r="I10" s="10">
        <f t="shared" si="2"/>
        <v>2.4733333333333335E-4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'[4]tablo-1'!BC2560</f>
        <v>7.7286242424242452E-2</v>
      </c>
      <c r="E11" s="10">
        <f t="shared" si="0"/>
        <v>7.7286242424242452E-2</v>
      </c>
      <c r="F11" s="11"/>
      <c r="G11" s="10">
        <f>'[4]tablo-1'!BE2560</f>
        <v>6.2069696969696948E-2</v>
      </c>
      <c r="H11" s="10">
        <f t="shared" si="1"/>
        <v>6.2069696969696948E-2</v>
      </c>
      <c r="I11" s="10">
        <f t="shared" si="2"/>
        <v>0.13935593939393939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'[4]tablo-1'!BG2560</f>
        <v>7.7286242424242452E-2</v>
      </c>
      <c r="E12" s="10">
        <f t="shared" si="0"/>
        <v>7.7286242424242452E-2</v>
      </c>
      <c r="F12" s="11"/>
      <c r="G12" s="10">
        <f>'[4]tablo-1'!BI2560</f>
        <v>6.2069696969696948E-2</v>
      </c>
      <c r="H12" s="10">
        <f t="shared" si="1"/>
        <v>6.2069696969696948E-2</v>
      </c>
      <c r="I12" s="10">
        <f t="shared" si="2"/>
        <v>0.13935593939393939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'[4]tablo-1'!BK2560</f>
        <v>0</v>
      </c>
      <c r="E13" s="10">
        <f t="shared" si="0"/>
        <v>0</v>
      </c>
      <c r="F13" s="11"/>
      <c r="G13" s="10">
        <f>'[4]tablo-1'!BM2560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'[4]tablo-1'!BO2560</f>
        <v>0</v>
      </c>
      <c r="E14" s="10">
        <f t="shared" si="0"/>
        <v>0</v>
      </c>
      <c r="F14" s="11"/>
      <c r="G14" s="10">
        <f>'[4]tablo-1'!BQ2560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3" t="s">
        <v>18</v>
      </c>
      <c r="B15" s="14"/>
      <c r="C15" s="10">
        <f>SUM(C5:C14)</f>
        <v>1.5976363636363636E-3</v>
      </c>
      <c r="D15" s="10">
        <f t="shared" ref="D15:H15" si="3">SUM(D5:D14)</f>
        <v>0.21862472727272733</v>
      </c>
      <c r="E15" s="10">
        <f t="shared" si="3"/>
        <v>0.22022236363636369</v>
      </c>
      <c r="F15" s="10">
        <f t="shared" si="3"/>
        <v>1.3573939393939395E-2</v>
      </c>
      <c r="G15" s="10">
        <f t="shared" si="3"/>
        <v>0.70181612121212145</v>
      </c>
      <c r="H15" s="10">
        <f t="shared" si="3"/>
        <v>0.71539006060606081</v>
      </c>
      <c r="I15" s="10">
        <f t="shared" si="2"/>
        <v>0.93561242424242452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'[4]tablo-1'!BS2560</f>
        <v>0</v>
      </c>
      <c r="D20" s="10">
        <f>'[4]tablo-1'!BT2560</f>
        <v>0</v>
      </c>
      <c r="E20" s="10">
        <f>SUM(C20:D20)</f>
        <v>0</v>
      </c>
      <c r="F20" s="10" t="str">
        <f>'[4]tablo-1'!BU484</f>
        <v>0</v>
      </c>
      <c r="G20" s="10" t="str">
        <f>'[4]tablo-1'!BV484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'[4]tablo-1'!BW2560</f>
        <v>1.0060606060606061E-5</v>
      </c>
      <c r="D21" s="10">
        <f>'[4]tablo-1'!BX2560</f>
        <v>0.14457636363636361</v>
      </c>
      <c r="E21" s="10">
        <f t="shared" ref="E21:E24" si="4">SUM(C21:D21)</f>
        <v>0.14458642424242421</v>
      </c>
      <c r="F21" s="10">
        <f>'[4]tablo-1'!BY2560</f>
        <v>4.278787878787879E-4</v>
      </c>
      <c r="G21" s="10">
        <f>'[4]tablo-1'!BZ2560</f>
        <v>0.11347121212121211</v>
      </c>
      <c r="H21" s="10">
        <f t="shared" ref="H21:H23" si="5">SUM(F21:G21)</f>
        <v>0.11389909090909089</v>
      </c>
      <c r="I21" s="10">
        <f t="shared" ref="I21:I25" si="6">SUM(H21,E21)</f>
        <v>0.25848551515151508</v>
      </c>
    </row>
    <row r="22" spans="1:9" ht="15.75" thickBot="1" x14ac:dyDescent="0.3">
      <c r="A22" s="4" t="s">
        <v>14</v>
      </c>
      <c r="B22" s="5" t="s">
        <v>16</v>
      </c>
      <c r="C22" s="10">
        <f>'[4]tablo-1'!CA2560</f>
        <v>0</v>
      </c>
      <c r="D22" s="10">
        <f>'[4]tablo-1'!CB2560</f>
        <v>0</v>
      </c>
      <c r="E22" s="10">
        <f t="shared" si="4"/>
        <v>0</v>
      </c>
      <c r="F22" s="10">
        <f>'[4]tablo-1'!CC2560</f>
        <v>0</v>
      </c>
      <c r="G22" s="10">
        <f>'[4]tablo-1'!CD2560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'[4]tablo-1'!CF2560</f>
        <v>1.3202424242424241E-3</v>
      </c>
      <c r="E23" s="10">
        <f t="shared" si="4"/>
        <v>1.3202424242424241E-3</v>
      </c>
      <c r="F23" s="11"/>
      <c r="G23" s="10">
        <f>'[4]tablo-1'!CH2560</f>
        <v>5.1121212121212111E-3</v>
      </c>
      <c r="H23" s="10">
        <f t="shared" si="5"/>
        <v>5.1121212121212111E-3</v>
      </c>
      <c r="I23" s="10">
        <f t="shared" si="6"/>
        <v>6.4323636363636354E-3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'[4]tablo-1'!CJ2560</f>
        <v>3.2727272727272726E-4</v>
      </c>
      <c r="E24" s="10">
        <f t="shared" si="4"/>
        <v>3.2727272727272726E-4</v>
      </c>
      <c r="F24" s="11"/>
      <c r="G24" s="10">
        <f>'[4]tablo-1'!CL2560</f>
        <v>0</v>
      </c>
      <c r="H24" s="10">
        <f>SUM(F24:G24)</f>
        <v>0</v>
      </c>
      <c r="I24" s="10">
        <f t="shared" si="6"/>
        <v>3.2727272727272726E-4</v>
      </c>
    </row>
    <row r="25" spans="1:9" ht="15.75" thickBot="1" x14ac:dyDescent="0.3">
      <c r="A25" s="13" t="s">
        <v>18</v>
      </c>
      <c r="B25" s="14"/>
      <c r="C25" s="10">
        <f>SUM(C20:C24)</f>
        <v>1.0060606060606061E-5</v>
      </c>
      <c r="D25" s="10">
        <f t="shared" ref="D25:H25" si="7">SUM(D20:D24)</f>
        <v>0.14622387878787876</v>
      </c>
      <c r="E25" s="10">
        <f t="shared" si="7"/>
        <v>0.14623393939393936</v>
      </c>
      <c r="F25" s="10">
        <f t="shared" si="7"/>
        <v>4.278787878787879E-4</v>
      </c>
      <c r="G25" s="10">
        <f t="shared" si="7"/>
        <v>0.11858333333333332</v>
      </c>
      <c r="H25" s="10">
        <f t="shared" si="7"/>
        <v>0.1190112121212121</v>
      </c>
      <c r="I25" s="10">
        <f t="shared" si="6"/>
        <v>0.26524515151515149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'[4]tablo-1'!CN2560</f>
        <v>0</v>
      </c>
      <c r="D30" s="8">
        <f>'[4]tablo-1'!CO2560</f>
        <v>0</v>
      </c>
      <c r="E30" s="8">
        <f>SUM(C30:D30)</f>
        <v>0</v>
      </c>
      <c r="F30" s="8">
        <f>'[4]tablo-1'!CP2560</f>
        <v>0</v>
      </c>
      <c r="G30" s="8">
        <f>'[4]tablo-1'!CQ2560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'[4]tablo-1'!CR2560</f>
        <v>0</v>
      </c>
      <c r="D31" s="8">
        <f>'[4]tablo-1'!CS2560</f>
        <v>0</v>
      </c>
      <c r="E31" s="8">
        <f t="shared" ref="E31:E39" si="8">SUM(C31:D31)</f>
        <v>0</v>
      </c>
      <c r="F31" s="8">
        <f>'[4]tablo-1'!CT2560</f>
        <v>0</v>
      </c>
      <c r="G31" s="8">
        <f>'[4]tablo-1'!CU2560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'[4]tablo-1'!CV2560</f>
        <v>5.0909090909090902E-4</v>
      </c>
      <c r="D32" s="8">
        <f>'[4]tablo-1'!CW2560</f>
        <v>3.2959999999999996E-2</v>
      </c>
      <c r="E32" s="8">
        <f t="shared" si="8"/>
        <v>3.3469090909090907E-2</v>
      </c>
      <c r="F32" s="8">
        <f>'[4]tablo-1'!CX2560</f>
        <v>3.9563636363636381E-3</v>
      </c>
      <c r="G32" s="8">
        <f>'[4]tablo-1'!CY2560</f>
        <v>0.19054181818181826</v>
      </c>
      <c r="H32" s="8">
        <f t="shared" si="9"/>
        <v>0.1944981818181819</v>
      </c>
      <c r="I32" s="8">
        <f t="shared" si="10"/>
        <v>0.2279672727272728</v>
      </c>
    </row>
    <row r="33" spans="1:9" ht="15.75" thickBot="1" x14ac:dyDescent="0.3">
      <c r="A33" s="4" t="s">
        <v>14</v>
      </c>
      <c r="B33" s="5" t="s">
        <v>15</v>
      </c>
      <c r="C33" s="8">
        <f>'[4]tablo-1'!CZ2560</f>
        <v>5.0909090909090902E-4</v>
      </c>
      <c r="D33" s="8">
        <f>'[4]tablo-1'!DA2560</f>
        <v>3.2959999999999996E-2</v>
      </c>
      <c r="E33" s="8">
        <f t="shared" si="8"/>
        <v>3.3469090909090907E-2</v>
      </c>
      <c r="F33" s="8">
        <f>'[4]tablo-1'!DB2560</f>
        <v>3.9563636363636381E-3</v>
      </c>
      <c r="G33" s="8">
        <f>'[4]tablo-1'!DC2560</f>
        <v>0.19054181818181826</v>
      </c>
      <c r="H33" s="8">
        <f t="shared" si="9"/>
        <v>0.1944981818181819</v>
      </c>
      <c r="I33" s="8">
        <f t="shared" si="10"/>
        <v>0.2279672727272728</v>
      </c>
    </row>
    <row r="34" spans="1:9" ht="15.75" thickBot="1" x14ac:dyDescent="0.3">
      <c r="A34" s="4" t="s">
        <v>14</v>
      </c>
      <c r="B34" s="5" t="s">
        <v>13</v>
      </c>
      <c r="C34" s="8">
        <f>'[4]tablo-1'!DD2560</f>
        <v>0</v>
      </c>
      <c r="D34" s="8">
        <f>'[4]tablo-1'!DE2560</f>
        <v>0</v>
      </c>
      <c r="E34" s="8">
        <f t="shared" si="8"/>
        <v>0</v>
      </c>
      <c r="F34" s="8">
        <f>'[4]tablo-1'!DF2560</f>
        <v>0</v>
      </c>
      <c r="G34" s="8">
        <f>'[4]tablo-1'!DG2560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'[4]tablo-1'!DH2560</f>
        <v>3.6363636363636362E-6</v>
      </c>
      <c r="D35" s="8">
        <f>'[4]tablo-1'!DI2560</f>
        <v>0</v>
      </c>
      <c r="E35" s="8">
        <f t="shared" si="8"/>
        <v>3.6363636363636362E-6</v>
      </c>
      <c r="F35" s="8">
        <f>'[4]tablo-1'!DJ2560</f>
        <v>0</v>
      </c>
      <c r="G35" s="8">
        <f>'[4]tablo-1'!DK2560</f>
        <v>1.4545454545454546E-4</v>
      </c>
      <c r="H35" s="8">
        <f t="shared" si="9"/>
        <v>1.4545454545454546E-4</v>
      </c>
      <c r="I35" s="8">
        <f t="shared" si="10"/>
        <v>1.490909090909091E-4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'[4]tablo-1'!DM2560</f>
        <v>9.0792727272727289E-2</v>
      </c>
      <c r="E36" s="8">
        <f t="shared" si="8"/>
        <v>9.0792727272727289E-2</v>
      </c>
      <c r="F36" s="9"/>
      <c r="G36" s="8">
        <f>'[4]tablo-1'!DO2560</f>
        <v>3.2519999999999986E-2</v>
      </c>
      <c r="H36" s="8">
        <f t="shared" si="9"/>
        <v>3.2519999999999986E-2</v>
      </c>
      <c r="I36" s="8">
        <f t="shared" si="10"/>
        <v>0.12331272727272727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'[4]tablo-1'!DQ2560</f>
        <v>9.0792727272727289E-2</v>
      </c>
      <c r="E37" s="8">
        <f t="shared" si="8"/>
        <v>9.0792727272727289E-2</v>
      </c>
      <c r="F37" s="9"/>
      <c r="G37" s="8">
        <f>'[4]tablo-1'!DS2560</f>
        <v>3.2519999999999986E-2</v>
      </c>
      <c r="H37" s="8">
        <f t="shared" si="9"/>
        <v>3.2519999999999986E-2</v>
      </c>
      <c r="I37" s="8">
        <f t="shared" si="10"/>
        <v>0.12331272727272727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'[4]tablo-1'!DU2560</f>
        <v>0</v>
      </c>
      <c r="E38" s="8">
        <f t="shared" si="8"/>
        <v>0</v>
      </c>
      <c r="F38" s="9"/>
      <c r="G38" s="8">
        <f>'[4]tablo-1'!DW2560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'[4]tablo-1'!DY2560</f>
        <v>0</v>
      </c>
      <c r="E39" s="8">
        <f t="shared" si="8"/>
        <v>0</v>
      </c>
      <c r="F39" s="9"/>
      <c r="G39" s="8">
        <f>'[4]tablo-1'!EA2560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3" t="s">
        <v>18</v>
      </c>
      <c r="B40" s="14"/>
      <c r="C40" s="8">
        <f>SUM(C30:C39)</f>
        <v>1.0218181818181817E-3</v>
      </c>
      <c r="D40" s="8">
        <f t="shared" ref="D40:H40" si="11">SUM(D30:D39)</f>
        <v>0.24750545454545458</v>
      </c>
      <c r="E40" s="8">
        <f t="shared" si="11"/>
        <v>0.24852727272727276</v>
      </c>
      <c r="F40" s="8">
        <f t="shared" si="11"/>
        <v>7.9127272727272761E-3</v>
      </c>
      <c r="G40" s="8">
        <f t="shared" si="11"/>
        <v>0.44626909090909106</v>
      </c>
      <c r="H40" s="8">
        <f t="shared" si="11"/>
        <v>0.45418181818181835</v>
      </c>
      <c r="I40" s="8">
        <f t="shared" si="10"/>
        <v>0.70270909090909117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'[4]tablo-1'!EC2560</f>
        <v>0</v>
      </c>
      <c r="D45" s="10">
        <f>'[4]tablo-1'!ED2560</f>
        <v>0</v>
      </c>
      <c r="E45" s="10">
        <f>SUM(C45:D45)</f>
        <v>0</v>
      </c>
      <c r="F45" s="10">
        <f>'[4]tablo-1'!EE2560</f>
        <v>0</v>
      </c>
      <c r="G45" s="10">
        <f>'[4]tablo-1'!EF2560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'[4]tablo-1'!EG2560</f>
        <v>4.3636363636363636E-5</v>
      </c>
      <c r="D46" s="10">
        <f>'[4]tablo-1'!EH2560</f>
        <v>4.3003636363636362E-2</v>
      </c>
      <c r="E46" s="10">
        <f t="shared" ref="E46:E49" si="12">SUM(C46:D46)</f>
        <v>4.3047272727272726E-2</v>
      </c>
      <c r="F46" s="10">
        <f>'[4]tablo-1'!EI2560</f>
        <v>2.7636363636363638E-4</v>
      </c>
      <c r="G46" s="10">
        <f>'[4]tablo-1'!EJ2560</f>
        <v>2.8709090909090906E-2</v>
      </c>
      <c r="H46" s="10">
        <f t="shared" ref="H46:H49" si="13">SUM(F46:G46)</f>
        <v>2.8985454545454543E-2</v>
      </c>
      <c r="I46" s="10">
        <f t="shared" ref="I46:I50" si="14">SUM(H46,E46)</f>
        <v>7.2032727272727276E-2</v>
      </c>
    </row>
    <row r="47" spans="1:9" ht="15.75" thickBot="1" x14ac:dyDescent="0.3">
      <c r="A47" s="4" t="s">
        <v>14</v>
      </c>
      <c r="B47" s="5" t="s">
        <v>16</v>
      </c>
      <c r="C47" s="10">
        <f>'[4]tablo-1'!EK2560</f>
        <v>0</v>
      </c>
      <c r="D47" s="10">
        <f>'[4]tablo-1'!EL2560</f>
        <v>0</v>
      </c>
      <c r="E47" s="10">
        <f t="shared" si="12"/>
        <v>0</v>
      </c>
      <c r="F47" s="10">
        <f>'[4]tablo-1'!EM2560</f>
        <v>0</v>
      </c>
      <c r="G47" s="10">
        <f>'[4]tablo-1'!EN2560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'[4]tablo-1'!EP2560</f>
        <v>3.781818181818182E-4</v>
      </c>
      <c r="E48" s="10">
        <f t="shared" si="12"/>
        <v>3.781818181818182E-4</v>
      </c>
      <c r="F48" s="11"/>
      <c r="G48" s="10">
        <f>'[4]tablo-1'!ER2560</f>
        <v>1.3672727272727274E-3</v>
      </c>
      <c r="H48" s="10">
        <f t="shared" si="13"/>
        <v>1.3672727272727274E-3</v>
      </c>
      <c r="I48" s="10">
        <f t="shared" si="14"/>
        <v>1.7454545454545457E-3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'[4]tablo-1'!ET2560</f>
        <v>1.0909090909090909E-4</v>
      </c>
      <c r="E49" s="10">
        <f t="shared" si="12"/>
        <v>1.0909090909090909E-4</v>
      </c>
      <c r="F49" s="11"/>
      <c r="G49" s="10">
        <f>'[4]tablo-1'!EV2560</f>
        <v>0</v>
      </c>
      <c r="H49" s="10">
        <f t="shared" si="13"/>
        <v>0</v>
      </c>
      <c r="I49" s="10">
        <f t="shared" si="14"/>
        <v>1.0909090909090909E-4</v>
      </c>
    </row>
    <row r="50" spans="1:9" ht="15.75" thickBot="1" x14ac:dyDescent="0.3">
      <c r="A50" s="13" t="s">
        <v>18</v>
      </c>
      <c r="B50" s="14"/>
      <c r="C50" s="10">
        <f>SUM(C45:C49)</f>
        <v>4.3636363636363636E-5</v>
      </c>
      <c r="D50" s="10">
        <f t="shared" ref="D50:H50" si="15">SUM(D45:D49)</f>
        <v>4.3490909090909087E-2</v>
      </c>
      <c r="E50" s="10">
        <f t="shared" si="15"/>
        <v>4.3534545454545451E-2</v>
      </c>
      <c r="F50" s="10">
        <f t="shared" si="15"/>
        <v>2.7636363636363638E-4</v>
      </c>
      <c r="G50" s="10">
        <f t="shared" si="15"/>
        <v>3.0076363636363634E-2</v>
      </c>
      <c r="H50" s="10">
        <f t="shared" si="15"/>
        <v>3.0352727272727271E-2</v>
      </c>
      <c r="I50" s="10">
        <f t="shared" si="14"/>
        <v>7.3887272727272718E-2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'[4]tablo-1'!EX2560</f>
        <v>0</v>
      </c>
      <c r="C55" s="12">
        <f>'[4]tablo-1'!EY2560</f>
        <v>0</v>
      </c>
      <c r="D55" s="12">
        <f>SUM(B55:C55)</f>
        <v>0</v>
      </c>
      <c r="E55" s="12">
        <f>'[4]tablo-1'!EZ2560</f>
        <v>0</v>
      </c>
      <c r="F55" s="12">
        <f>'[4]tablo-1'!FA2560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'[4]tablo-1'!FB2560</f>
        <v>2.7287272727272723E-2</v>
      </c>
      <c r="C56" s="12">
        <f>'[4]tablo-1'!FC2560</f>
        <v>7.5629090909090896E-2</v>
      </c>
      <c r="D56" s="12">
        <f>SUM(B56:C56)</f>
        <v>0.10291636363636361</v>
      </c>
      <c r="E56" s="12">
        <f>'[4]tablo-1'!FD2560</f>
        <v>3.8134545454545456E-2</v>
      </c>
      <c r="F56" s="12">
        <f>'[4]tablo-1'!FE2560</f>
        <v>0.10580000000000001</v>
      </c>
      <c r="G56" s="12">
        <f>SUM(E56:F56)</f>
        <v>0.14393454545454545</v>
      </c>
      <c r="H56" s="12">
        <f t="shared" ref="H56:H57" si="16">SUM(G56,D56)</f>
        <v>0.24685090909090907</v>
      </c>
    </row>
    <row r="57" spans="1:9" ht="15.75" thickBot="1" x14ac:dyDescent="0.3">
      <c r="A57" s="4" t="s">
        <v>18</v>
      </c>
      <c r="B57" s="12">
        <f>SUM(B55:B56)</f>
        <v>2.7287272727272723E-2</v>
      </c>
      <c r="C57" s="12">
        <f t="shared" ref="C57:G57" si="17">SUM(C55:C56)</f>
        <v>7.5629090909090896E-2</v>
      </c>
      <c r="D57" s="12">
        <f t="shared" si="17"/>
        <v>0.10291636363636361</v>
      </c>
      <c r="E57" s="12">
        <f t="shared" si="17"/>
        <v>3.8134545454545456E-2</v>
      </c>
      <c r="F57" s="12">
        <f t="shared" si="17"/>
        <v>0.10580000000000001</v>
      </c>
      <c r="G57" s="12">
        <f t="shared" si="17"/>
        <v>0.14393454545454545</v>
      </c>
      <c r="H57" s="12">
        <f t="shared" si="16"/>
        <v>0.24685090909090907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16" sqref="P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'[4]tablo-1'!AD2560</f>
        <v>0</v>
      </c>
      <c r="D5" s="10">
        <f>'[4]tablo-1'!AE2560</f>
        <v>0</v>
      </c>
      <c r="E5" s="10">
        <f>SUM(C5:D5)</f>
        <v>0</v>
      </c>
      <c r="F5" s="10">
        <f>'[4]tablo-1'!AF2560</f>
        <v>0</v>
      </c>
      <c r="G5" s="10">
        <f>'[4]tablo-1'!AG2560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'[4]tablo-1'!AH2560</f>
        <v>0</v>
      </c>
      <c r="D6" s="10">
        <f>'[4]tablo-1'!AI2560</f>
        <v>0</v>
      </c>
      <c r="E6" s="10">
        <f t="shared" ref="E6:E14" si="0">SUM(C6:D6)</f>
        <v>0</v>
      </c>
      <c r="F6" s="10">
        <f>'[4]tablo-1'!AJ2560</f>
        <v>0</v>
      </c>
      <c r="G6" s="10">
        <f>'[4]tablo-1'!AK2560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'[4]tablo-1'!AL2560</f>
        <v>7.9636363636363628E-4</v>
      </c>
      <c r="D7" s="10">
        <f>'[4]tablo-1'!AM2560</f>
        <v>3.2026121212121207E-2</v>
      </c>
      <c r="E7" s="10">
        <f>SUM(C7:D7)</f>
        <v>3.2822484848484844E-2</v>
      </c>
      <c r="F7" s="10">
        <f>'[4]tablo-1'!AN2560</f>
        <v>6.7869696969696976E-3</v>
      </c>
      <c r="G7" s="10">
        <f>'[4]tablo-1'!AO2560</f>
        <v>0.28871715151515159</v>
      </c>
      <c r="H7" s="10">
        <f t="shared" si="1"/>
        <v>0.29550412121212127</v>
      </c>
      <c r="I7" s="10">
        <f t="shared" si="2"/>
        <v>0.3283266060606061</v>
      </c>
    </row>
    <row r="8" spans="1:9" ht="15.75" thickBot="1" x14ac:dyDescent="0.3">
      <c r="A8" s="4" t="s">
        <v>14</v>
      </c>
      <c r="B8" s="5" t="s">
        <v>15</v>
      </c>
      <c r="C8" s="10">
        <f>'[4]tablo-1'!AP2560</f>
        <v>7.9636363636363628E-4</v>
      </c>
      <c r="D8" s="10">
        <f>'[4]tablo-1'!AQ2560</f>
        <v>3.2026121212121207E-2</v>
      </c>
      <c r="E8" s="10">
        <f t="shared" si="0"/>
        <v>3.2822484848484844E-2</v>
      </c>
      <c r="F8" s="10">
        <f>'[4]tablo-1'!AR2560</f>
        <v>6.7869696969696976E-3</v>
      </c>
      <c r="G8" s="10">
        <f>'[4]tablo-1'!AS2560</f>
        <v>0.28871715151515159</v>
      </c>
      <c r="H8" s="10">
        <f t="shared" si="1"/>
        <v>0.29550412121212127</v>
      </c>
      <c r="I8" s="10">
        <f t="shared" si="2"/>
        <v>0.3283266060606061</v>
      </c>
    </row>
    <row r="9" spans="1:9" ht="15.75" thickBot="1" x14ac:dyDescent="0.3">
      <c r="A9" s="4" t="s">
        <v>14</v>
      </c>
      <c r="B9" s="5" t="s">
        <v>13</v>
      </c>
      <c r="C9" s="10">
        <f>'[4]tablo-1'!AT2560</f>
        <v>0</v>
      </c>
      <c r="D9" s="10">
        <f>'[4]tablo-1'!AU2560</f>
        <v>0</v>
      </c>
      <c r="E9" s="10">
        <f t="shared" si="0"/>
        <v>0</v>
      </c>
      <c r="F9" s="10">
        <f>'[4]tablo-1'!AV2560</f>
        <v>0</v>
      </c>
      <c r="G9" s="10">
        <f>'[4]tablo-1'!AW2560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'[4]tablo-1'!AX2560</f>
        <v>4.9090909090909096E-6</v>
      </c>
      <c r="D10" s="10">
        <f>'[4]tablo-1'!AY2560</f>
        <v>0</v>
      </c>
      <c r="E10" s="10">
        <f t="shared" si="0"/>
        <v>4.9090909090909096E-6</v>
      </c>
      <c r="F10" s="10">
        <f>'[4]tablo-1'!AZ2560</f>
        <v>0</v>
      </c>
      <c r="G10" s="10">
        <f>'[4]tablo-1'!BA2560</f>
        <v>2.4242424242424242E-4</v>
      </c>
      <c r="H10" s="10">
        <f t="shared" si="1"/>
        <v>2.4242424242424242E-4</v>
      </c>
      <c r="I10" s="10">
        <f t="shared" si="2"/>
        <v>2.4733333333333335E-4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'[4]tablo-1'!BC2560</f>
        <v>7.7286242424242452E-2</v>
      </c>
      <c r="E11" s="10">
        <f t="shared" si="0"/>
        <v>7.7286242424242452E-2</v>
      </c>
      <c r="F11" s="11"/>
      <c r="G11" s="10">
        <f>'[4]tablo-1'!BE2560</f>
        <v>6.2069696969696948E-2</v>
      </c>
      <c r="H11" s="10">
        <f t="shared" si="1"/>
        <v>6.2069696969696948E-2</v>
      </c>
      <c r="I11" s="10">
        <f t="shared" si="2"/>
        <v>0.13935593939393939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'[4]tablo-1'!BG2560</f>
        <v>7.7286242424242452E-2</v>
      </c>
      <c r="E12" s="10">
        <f t="shared" si="0"/>
        <v>7.7286242424242452E-2</v>
      </c>
      <c r="F12" s="11"/>
      <c r="G12" s="10">
        <f>'[4]tablo-1'!BI2560</f>
        <v>6.2069696969696948E-2</v>
      </c>
      <c r="H12" s="10">
        <f t="shared" si="1"/>
        <v>6.2069696969696948E-2</v>
      </c>
      <c r="I12" s="10">
        <f t="shared" si="2"/>
        <v>0.13935593939393939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'[4]tablo-1'!BK2560</f>
        <v>0</v>
      </c>
      <c r="E13" s="10">
        <f t="shared" si="0"/>
        <v>0</v>
      </c>
      <c r="F13" s="11"/>
      <c r="G13" s="10">
        <f>'[4]tablo-1'!BM2560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'[4]tablo-1'!BO2560</f>
        <v>0</v>
      </c>
      <c r="E14" s="10">
        <f t="shared" si="0"/>
        <v>0</v>
      </c>
      <c r="F14" s="11"/>
      <c r="G14" s="10">
        <f>'[4]tablo-1'!BQ2560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3" t="s">
        <v>18</v>
      </c>
      <c r="B15" s="14"/>
      <c r="C15" s="10">
        <f>SUM(C5:C14)</f>
        <v>1.5976363636363636E-3</v>
      </c>
      <c r="D15" s="10">
        <f t="shared" ref="D15:H15" si="3">SUM(D5:D14)</f>
        <v>0.21862472727272733</v>
      </c>
      <c r="E15" s="10">
        <f t="shared" si="3"/>
        <v>0.22022236363636369</v>
      </c>
      <c r="F15" s="10">
        <f t="shared" si="3"/>
        <v>1.3573939393939395E-2</v>
      </c>
      <c r="G15" s="10">
        <f t="shared" si="3"/>
        <v>0.70181612121212145</v>
      </c>
      <c r="H15" s="10">
        <f t="shared" si="3"/>
        <v>0.71539006060606081</v>
      </c>
      <c r="I15" s="10">
        <f t="shared" si="2"/>
        <v>0.93561242424242452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'[4]tablo-1'!BS2560</f>
        <v>0</v>
      </c>
      <c r="D20" s="10">
        <f>'[4]tablo-1'!BT2560</f>
        <v>0</v>
      </c>
      <c r="E20" s="10">
        <f>SUM(C20:D20)</f>
        <v>0</v>
      </c>
      <c r="F20" s="10" t="str">
        <f>'[4]tablo-1'!BU484</f>
        <v>0</v>
      </c>
      <c r="G20" s="10" t="str">
        <f>'[4]tablo-1'!BV484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'[4]tablo-1'!BW2560</f>
        <v>1.0060606060606061E-5</v>
      </c>
      <c r="D21" s="10">
        <f>'[4]tablo-1'!BX2560</f>
        <v>0.14457636363636361</v>
      </c>
      <c r="E21" s="10">
        <f t="shared" ref="E21:E24" si="4">SUM(C21:D21)</f>
        <v>0.14458642424242421</v>
      </c>
      <c r="F21" s="10">
        <f>'[4]tablo-1'!BY2560</f>
        <v>4.278787878787879E-4</v>
      </c>
      <c r="G21" s="10">
        <f>'[4]tablo-1'!BZ2560</f>
        <v>0.11347121212121211</v>
      </c>
      <c r="H21" s="10">
        <f t="shared" ref="H21:H23" si="5">SUM(F21:G21)</f>
        <v>0.11389909090909089</v>
      </c>
      <c r="I21" s="10">
        <f t="shared" ref="I21:I25" si="6">SUM(H21,E21)</f>
        <v>0.25848551515151508</v>
      </c>
    </row>
    <row r="22" spans="1:9" ht="15.75" thickBot="1" x14ac:dyDescent="0.3">
      <c r="A22" s="4" t="s">
        <v>14</v>
      </c>
      <c r="B22" s="5" t="s">
        <v>16</v>
      </c>
      <c r="C22" s="10">
        <f>'[4]tablo-1'!CA2560</f>
        <v>0</v>
      </c>
      <c r="D22" s="10">
        <f>'[4]tablo-1'!CB2560</f>
        <v>0</v>
      </c>
      <c r="E22" s="10">
        <f t="shared" si="4"/>
        <v>0</v>
      </c>
      <c r="F22" s="10">
        <f>'[4]tablo-1'!CC2560</f>
        <v>0</v>
      </c>
      <c r="G22" s="10">
        <f>'[4]tablo-1'!CD2560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'[4]tablo-1'!CF2560</f>
        <v>1.3202424242424241E-3</v>
      </c>
      <c r="E23" s="10">
        <f t="shared" si="4"/>
        <v>1.3202424242424241E-3</v>
      </c>
      <c r="F23" s="11"/>
      <c r="G23" s="10">
        <f>'[4]tablo-1'!CH2560</f>
        <v>5.1121212121212111E-3</v>
      </c>
      <c r="H23" s="10">
        <f t="shared" si="5"/>
        <v>5.1121212121212111E-3</v>
      </c>
      <c r="I23" s="10">
        <f t="shared" si="6"/>
        <v>6.4323636363636354E-3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'[4]tablo-1'!CJ2560</f>
        <v>3.2727272727272726E-4</v>
      </c>
      <c r="E24" s="10">
        <f t="shared" si="4"/>
        <v>3.2727272727272726E-4</v>
      </c>
      <c r="F24" s="11"/>
      <c r="G24" s="10">
        <f>'[4]tablo-1'!CL2560</f>
        <v>0</v>
      </c>
      <c r="H24" s="10">
        <f>SUM(F24:G24)</f>
        <v>0</v>
      </c>
      <c r="I24" s="10">
        <f t="shared" si="6"/>
        <v>3.2727272727272726E-4</v>
      </c>
    </row>
    <row r="25" spans="1:9" ht="15.75" thickBot="1" x14ac:dyDescent="0.3">
      <c r="A25" s="13" t="s">
        <v>18</v>
      </c>
      <c r="B25" s="14"/>
      <c r="C25" s="10">
        <f>SUM(C20:C24)</f>
        <v>1.0060606060606061E-5</v>
      </c>
      <c r="D25" s="10">
        <f t="shared" ref="D25:H25" si="7">SUM(D20:D24)</f>
        <v>0.14622387878787876</v>
      </c>
      <c r="E25" s="10">
        <f t="shared" si="7"/>
        <v>0.14623393939393936</v>
      </c>
      <c r="F25" s="10">
        <f t="shared" si="7"/>
        <v>4.278787878787879E-4</v>
      </c>
      <c r="G25" s="10">
        <f t="shared" si="7"/>
        <v>0.11858333333333332</v>
      </c>
      <c r="H25" s="10">
        <f t="shared" si="7"/>
        <v>0.1190112121212121</v>
      </c>
      <c r="I25" s="10">
        <f t="shared" si="6"/>
        <v>0.26524515151515149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'[4]tablo-1'!CN2560</f>
        <v>0</v>
      </c>
      <c r="D30" s="8">
        <f>'[4]tablo-1'!CO2560</f>
        <v>0</v>
      </c>
      <c r="E30" s="8">
        <f>SUM(C30:D30)</f>
        <v>0</v>
      </c>
      <c r="F30" s="8">
        <f>'[4]tablo-1'!CP2560</f>
        <v>0</v>
      </c>
      <c r="G30" s="8">
        <f>'[4]tablo-1'!CQ2560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'[4]tablo-1'!CR2560</f>
        <v>0</v>
      </c>
      <c r="D31" s="8">
        <f>'[4]tablo-1'!CS2560</f>
        <v>0</v>
      </c>
      <c r="E31" s="8">
        <f t="shared" ref="E31:E39" si="8">SUM(C31:D31)</f>
        <v>0</v>
      </c>
      <c r="F31" s="8">
        <f>'[4]tablo-1'!CT2560</f>
        <v>0</v>
      </c>
      <c r="G31" s="8">
        <f>'[4]tablo-1'!CU2560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'[4]tablo-1'!CV2560</f>
        <v>5.0909090909090902E-4</v>
      </c>
      <c r="D32" s="8">
        <f>'[4]tablo-1'!CW2560</f>
        <v>3.2959999999999996E-2</v>
      </c>
      <c r="E32" s="8">
        <f t="shared" si="8"/>
        <v>3.3469090909090907E-2</v>
      </c>
      <c r="F32" s="8">
        <f>'[4]tablo-1'!CX2560</f>
        <v>3.9563636363636381E-3</v>
      </c>
      <c r="G32" s="8">
        <f>'[4]tablo-1'!CY2560</f>
        <v>0.19054181818181826</v>
      </c>
      <c r="H32" s="8">
        <f t="shared" si="9"/>
        <v>0.1944981818181819</v>
      </c>
      <c r="I32" s="8">
        <f t="shared" si="10"/>
        <v>0.2279672727272728</v>
      </c>
    </row>
    <row r="33" spans="1:9" ht="15.75" thickBot="1" x14ac:dyDescent="0.3">
      <c r="A33" s="4" t="s">
        <v>14</v>
      </c>
      <c r="B33" s="5" t="s">
        <v>15</v>
      </c>
      <c r="C33" s="8">
        <f>'[4]tablo-1'!CZ2560</f>
        <v>5.0909090909090902E-4</v>
      </c>
      <c r="D33" s="8">
        <f>'[4]tablo-1'!DA2560</f>
        <v>3.2959999999999996E-2</v>
      </c>
      <c r="E33" s="8">
        <f t="shared" si="8"/>
        <v>3.3469090909090907E-2</v>
      </c>
      <c r="F33" s="8">
        <f>'[4]tablo-1'!DB2560</f>
        <v>3.9563636363636381E-3</v>
      </c>
      <c r="G33" s="8">
        <f>'[4]tablo-1'!DC2560</f>
        <v>0.19054181818181826</v>
      </c>
      <c r="H33" s="8">
        <f t="shared" si="9"/>
        <v>0.1944981818181819</v>
      </c>
      <c r="I33" s="8">
        <f t="shared" si="10"/>
        <v>0.2279672727272728</v>
      </c>
    </row>
    <row r="34" spans="1:9" ht="15.75" thickBot="1" x14ac:dyDescent="0.3">
      <c r="A34" s="4" t="s">
        <v>14</v>
      </c>
      <c r="B34" s="5" t="s">
        <v>13</v>
      </c>
      <c r="C34" s="8">
        <f>'[4]tablo-1'!DD2560</f>
        <v>0</v>
      </c>
      <c r="D34" s="8">
        <f>'[4]tablo-1'!DE2560</f>
        <v>0</v>
      </c>
      <c r="E34" s="8">
        <f t="shared" si="8"/>
        <v>0</v>
      </c>
      <c r="F34" s="8">
        <f>'[4]tablo-1'!DF2560</f>
        <v>0</v>
      </c>
      <c r="G34" s="8">
        <f>'[4]tablo-1'!DG2560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'[4]tablo-1'!DH2560</f>
        <v>3.6363636363636362E-6</v>
      </c>
      <c r="D35" s="8">
        <f>'[4]tablo-1'!DI2560</f>
        <v>0</v>
      </c>
      <c r="E35" s="8">
        <f t="shared" si="8"/>
        <v>3.6363636363636362E-6</v>
      </c>
      <c r="F35" s="8">
        <f>'[4]tablo-1'!DJ2560</f>
        <v>0</v>
      </c>
      <c r="G35" s="8">
        <f>'[4]tablo-1'!DK2560</f>
        <v>1.4545454545454546E-4</v>
      </c>
      <c r="H35" s="8">
        <f t="shared" si="9"/>
        <v>1.4545454545454546E-4</v>
      </c>
      <c r="I35" s="8">
        <f t="shared" si="10"/>
        <v>1.490909090909091E-4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'[4]tablo-1'!DM2560</f>
        <v>9.0792727272727289E-2</v>
      </c>
      <c r="E36" s="8">
        <f t="shared" si="8"/>
        <v>9.0792727272727289E-2</v>
      </c>
      <c r="F36" s="9"/>
      <c r="G36" s="8">
        <f>'[4]tablo-1'!DO2560</f>
        <v>3.2519999999999986E-2</v>
      </c>
      <c r="H36" s="8">
        <f t="shared" si="9"/>
        <v>3.2519999999999986E-2</v>
      </c>
      <c r="I36" s="8">
        <f t="shared" si="10"/>
        <v>0.12331272727272727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'[4]tablo-1'!DQ2560</f>
        <v>9.0792727272727289E-2</v>
      </c>
      <c r="E37" s="8">
        <f t="shared" si="8"/>
        <v>9.0792727272727289E-2</v>
      </c>
      <c r="F37" s="9"/>
      <c r="G37" s="8">
        <f>'[4]tablo-1'!DS2560</f>
        <v>3.2519999999999986E-2</v>
      </c>
      <c r="H37" s="8">
        <f t="shared" si="9"/>
        <v>3.2519999999999986E-2</v>
      </c>
      <c r="I37" s="8">
        <f t="shared" si="10"/>
        <v>0.12331272727272727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'[4]tablo-1'!DU2560</f>
        <v>0</v>
      </c>
      <c r="E38" s="8">
        <f t="shared" si="8"/>
        <v>0</v>
      </c>
      <c r="F38" s="9"/>
      <c r="G38" s="8">
        <f>'[4]tablo-1'!DW2560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'[4]tablo-1'!DY2560</f>
        <v>0</v>
      </c>
      <c r="E39" s="8">
        <f t="shared" si="8"/>
        <v>0</v>
      </c>
      <c r="F39" s="9"/>
      <c r="G39" s="8">
        <f>'[4]tablo-1'!EA2560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3" t="s">
        <v>18</v>
      </c>
      <c r="B40" s="14"/>
      <c r="C40" s="8">
        <f>SUM(C30:C39)</f>
        <v>1.0218181818181817E-3</v>
      </c>
      <c r="D40" s="8">
        <f t="shared" ref="D40:H40" si="11">SUM(D30:D39)</f>
        <v>0.24750545454545458</v>
      </c>
      <c r="E40" s="8">
        <f t="shared" si="11"/>
        <v>0.24852727272727276</v>
      </c>
      <c r="F40" s="8">
        <f t="shared" si="11"/>
        <v>7.9127272727272761E-3</v>
      </c>
      <c r="G40" s="8">
        <f t="shared" si="11"/>
        <v>0.44626909090909106</v>
      </c>
      <c r="H40" s="8">
        <f t="shared" si="11"/>
        <v>0.45418181818181835</v>
      </c>
      <c r="I40" s="8">
        <f t="shared" si="10"/>
        <v>0.70270909090909117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'[4]tablo-1'!EC2560</f>
        <v>0</v>
      </c>
      <c r="D45" s="10">
        <f>'[4]tablo-1'!ED2560</f>
        <v>0</v>
      </c>
      <c r="E45" s="10">
        <f>SUM(C45:D45)</f>
        <v>0</v>
      </c>
      <c r="F45" s="10">
        <f>'[4]tablo-1'!EE2560</f>
        <v>0</v>
      </c>
      <c r="G45" s="10">
        <f>'[4]tablo-1'!EF2560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'[4]tablo-1'!EG2560</f>
        <v>4.3636363636363636E-5</v>
      </c>
      <c r="D46" s="10">
        <f>'[4]tablo-1'!EH2560</f>
        <v>4.3003636363636362E-2</v>
      </c>
      <c r="E46" s="10">
        <f t="shared" ref="E46:E49" si="12">SUM(C46:D46)</f>
        <v>4.3047272727272726E-2</v>
      </c>
      <c r="F46" s="10">
        <f>'[4]tablo-1'!EI2560</f>
        <v>2.7636363636363638E-4</v>
      </c>
      <c r="G46" s="10">
        <f>'[4]tablo-1'!EJ2560</f>
        <v>2.8709090909090906E-2</v>
      </c>
      <c r="H46" s="10">
        <f t="shared" ref="H46:H49" si="13">SUM(F46:G46)</f>
        <v>2.8985454545454543E-2</v>
      </c>
      <c r="I46" s="10">
        <f t="shared" ref="I46:I50" si="14">SUM(H46,E46)</f>
        <v>7.2032727272727276E-2</v>
      </c>
    </row>
    <row r="47" spans="1:9" ht="15.75" thickBot="1" x14ac:dyDescent="0.3">
      <c r="A47" s="4" t="s">
        <v>14</v>
      </c>
      <c r="B47" s="5" t="s">
        <v>16</v>
      </c>
      <c r="C47" s="10">
        <f>'[4]tablo-1'!EK2560</f>
        <v>0</v>
      </c>
      <c r="D47" s="10">
        <f>'[4]tablo-1'!EL2560</f>
        <v>0</v>
      </c>
      <c r="E47" s="10">
        <f t="shared" si="12"/>
        <v>0</v>
      </c>
      <c r="F47" s="10">
        <f>'[4]tablo-1'!EM2560</f>
        <v>0</v>
      </c>
      <c r="G47" s="10">
        <f>'[4]tablo-1'!EN2560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'[4]tablo-1'!EP2560</f>
        <v>3.781818181818182E-4</v>
      </c>
      <c r="E48" s="10">
        <f t="shared" si="12"/>
        <v>3.781818181818182E-4</v>
      </c>
      <c r="F48" s="11"/>
      <c r="G48" s="10">
        <f>'[4]tablo-1'!ER2560</f>
        <v>1.3672727272727274E-3</v>
      </c>
      <c r="H48" s="10">
        <f t="shared" si="13"/>
        <v>1.3672727272727274E-3</v>
      </c>
      <c r="I48" s="10">
        <f t="shared" si="14"/>
        <v>1.7454545454545457E-3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'[4]tablo-1'!ET2560</f>
        <v>1.0909090909090909E-4</v>
      </c>
      <c r="E49" s="10">
        <f t="shared" si="12"/>
        <v>1.0909090909090909E-4</v>
      </c>
      <c r="F49" s="11"/>
      <c r="G49" s="10">
        <f>'[4]tablo-1'!EV2560</f>
        <v>0</v>
      </c>
      <c r="H49" s="10">
        <f t="shared" si="13"/>
        <v>0</v>
      </c>
      <c r="I49" s="10">
        <f t="shared" si="14"/>
        <v>1.0909090909090909E-4</v>
      </c>
    </row>
    <row r="50" spans="1:9" ht="15.75" thickBot="1" x14ac:dyDescent="0.3">
      <c r="A50" s="13" t="s">
        <v>18</v>
      </c>
      <c r="B50" s="14"/>
      <c r="C50" s="10">
        <f>SUM(C45:C49)</f>
        <v>4.3636363636363636E-5</v>
      </c>
      <c r="D50" s="10">
        <f t="shared" ref="D50:H50" si="15">SUM(D45:D49)</f>
        <v>4.3490909090909087E-2</v>
      </c>
      <c r="E50" s="10">
        <f t="shared" si="15"/>
        <v>4.3534545454545451E-2</v>
      </c>
      <c r="F50" s="10">
        <f t="shared" si="15"/>
        <v>2.7636363636363638E-4</v>
      </c>
      <c r="G50" s="10">
        <f t="shared" si="15"/>
        <v>3.0076363636363634E-2</v>
      </c>
      <c r="H50" s="10">
        <f t="shared" si="15"/>
        <v>3.0352727272727271E-2</v>
      </c>
      <c r="I50" s="10">
        <f t="shared" si="14"/>
        <v>7.3887272727272718E-2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'[4]tablo-1'!EX2560</f>
        <v>0</v>
      </c>
      <c r="C55" s="12">
        <f>'[4]tablo-1'!EY2560</f>
        <v>0</v>
      </c>
      <c r="D55" s="12">
        <f>SUM(B55:C55)</f>
        <v>0</v>
      </c>
      <c r="E55" s="12">
        <f>'[4]tablo-1'!EZ2560</f>
        <v>0</v>
      </c>
      <c r="F55" s="12">
        <f>'[4]tablo-1'!FA2560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'[4]tablo-1'!FB2560</f>
        <v>2.7287272727272723E-2</v>
      </c>
      <c r="C56" s="12">
        <f>'[4]tablo-1'!FC2560</f>
        <v>7.5629090909090896E-2</v>
      </c>
      <c r="D56" s="12">
        <f>SUM(B56:C56)</f>
        <v>0.10291636363636361</v>
      </c>
      <c r="E56" s="12">
        <f>'[4]tablo-1'!FD2560</f>
        <v>3.8134545454545456E-2</v>
      </c>
      <c r="F56" s="12">
        <f>'[4]tablo-1'!FE2560</f>
        <v>0.10580000000000001</v>
      </c>
      <c r="G56" s="12">
        <f>SUM(E56:F56)</f>
        <v>0.14393454545454545</v>
      </c>
      <c r="H56" s="12">
        <f t="shared" ref="H56:H57" si="16">SUM(G56,D56)</f>
        <v>0.24685090909090907</v>
      </c>
    </row>
    <row r="57" spans="1:9" ht="15.75" thickBot="1" x14ac:dyDescent="0.3">
      <c r="A57" s="4" t="s">
        <v>18</v>
      </c>
      <c r="B57" s="12">
        <f>SUM(B55:B56)</f>
        <v>2.7287272727272723E-2</v>
      </c>
      <c r="C57" s="12">
        <f t="shared" ref="C57:G57" si="17">SUM(C55:C56)</f>
        <v>7.5629090909090896E-2</v>
      </c>
      <c r="D57" s="12">
        <f t="shared" si="17"/>
        <v>0.10291636363636361</v>
      </c>
      <c r="E57" s="12">
        <f t="shared" si="17"/>
        <v>3.8134545454545456E-2</v>
      </c>
      <c r="F57" s="12">
        <f t="shared" si="17"/>
        <v>0.10580000000000001</v>
      </c>
      <c r="G57" s="12">
        <f t="shared" si="17"/>
        <v>0.14393454545454545</v>
      </c>
      <c r="H57" s="12">
        <f t="shared" si="16"/>
        <v>0.24685090909090907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S8" sqref="S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15" sqref="P1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3.3090909090909091E-3</v>
      </c>
      <c r="E7" s="10">
        <v>3.3090909090909091E-3</v>
      </c>
      <c r="F7" s="10">
        <v>0</v>
      </c>
      <c r="G7" s="10">
        <v>0</v>
      </c>
      <c r="H7" s="10">
        <v>0</v>
      </c>
      <c r="I7" s="10">
        <v>3.3090909090909091E-3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3.3090909090909091E-3</v>
      </c>
      <c r="E8" s="10">
        <v>3.3090909090909091E-3</v>
      </c>
      <c r="F8" s="10">
        <v>0</v>
      </c>
      <c r="G8" s="10">
        <v>0</v>
      </c>
      <c r="H8" s="10">
        <v>0</v>
      </c>
      <c r="I8" s="10">
        <v>3.3090909090909091E-3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2.0606060606060605E-5</v>
      </c>
      <c r="E11" s="10">
        <v>2.0606060606060605E-5</v>
      </c>
      <c r="F11" s="11"/>
      <c r="G11" s="10">
        <v>2.484848484848485E-5</v>
      </c>
      <c r="H11" s="10">
        <v>2.484848484848485E-5</v>
      </c>
      <c r="I11" s="10">
        <v>4.5454545454545452E-5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2.0606060606060605E-5</v>
      </c>
      <c r="E12" s="10">
        <v>2.0606060606060605E-5</v>
      </c>
      <c r="F12" s="11"/>
      <c r="G12" s="10">
        <v>2.484848484848485E-5</v>
      </c>
      <c r="H12" s="10">
        <v>2.484848484848485E-5</v>
      </c>
      <c r="I12" s="10">
        <v>4.5454545454545452E-5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6.6593939393939389E-3</v>
      </c>
      <c r="E15" s="10">
        <v>6.6593939393939389E-3</v>
      </c>
      <c r="F15" s="10">
        <v>0</v>
      </c>
      <c r="G15" s="10">
        <v>4.9696969696969701E-5</v>
      </c>
      <c r="H15" s="10">
        <v>4.9696969696969701E-5</v>
      </c>
      <c r="I15" s="10">
        <v>6.7090909090909085E-3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2.3872727272727271E-2</v>
      </c>
      <c r="E21" s="10">
        <v>2.3872727272727271E-2</v>
      </c>
      <c r="F21" s="10">
        <v>0</v>
      </c>
      <c r="G21" s="10">
        <v>0</v>
      </c>
      <c r="H21" s="10">
        <v>0</v>
      </c>
      <c r="I21" s="10">
        <v>2.3872727272727271E-2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2.3872727272727271E-2</v>
      </c>
      <c r="E25" s="10">
        <v>2.3872727272727271E-2</v>
      </c>
      <c r="F25" s="10">
        <v>0</v>
      </c>
      <c r="G25" s="10">
        <v>0</v>
      </c>
      <c r="H25" s="10">
        <v>0</v>
      </c>
      <c r="I25" s="10">
        <v>2.3872727272727271E-2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4.7272727272727272E-4</v>
      </c>
      <c r="E32" s="8">
        <v>4.7272727272727272E-4</v>
      </c>
      <c r="F32" s="8">
        <v>0</v>
      </c>
      <c r="G32" s="8">
        <v>0</v>
      </c>
      <c r="H32" s="8">
        <v>0</v>
      </c>
      <c r="I32" s="8">
        <v>4.7272727272727272E-4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4.7272727272727272E-4</v>
      </c>
      <c r="E33" s="8">
        <v>4.7272727272727272E-4</v>
      </c>
      <c r="F33" s="8">
        <v>0</v>
      </c>
      <c r="G33" s="8">
        <v>0</v>
      </c>
      <c r="H33" s="8">
        <v>0</v>
      </c>
      <c r="I33" s="8">
        <v>4.7272727272727272E-4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2.5454545454545454E-5</v>
      </c>
      <c r="E36" s="8">
        <v>2.5454545454545454E-5</v>
      </c>
      <c r="F36" s="9"/>
      <c r="G36" s="8">
        <v>2.9090909090909093E-5</v>
      </c>
      <c r="H36" s="8">
        <v>2.9090909090909093E-5</v>
      </c>
      <c r="I36" s="8">
        <v>5.4545454545454546E-5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2.5454545454545454E-5</v>
      </c>
      <c r="E37" s="8">
        <v>2.5454545454545454E-5</v>
      </c>
      <c r="F37" s="9"/>
      <c r="G37" s="8">
        <v>2.9090909090909093E-5</v>
      </c>
      <c r="H37" s="8">
        <v>2.9090909090909093E-5</v>
      </c>
      <c r="I37" s="8">
        <v>5.4545454545454546E-5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9.9636363636363637E-4</v>
      </c>
      <c r="E40" s="8">
        <v>9.9636363636363637E-4</v>
      </c>
      <c r="F40" s="8">
        <v>0</v>
      </c>
      <c r="G40" s="8">
        <v>5.8181818181818185E-5</v>
      </c>
      <c r="H40" s="8">
        <v>5.8181818181818185E-5</v>
      </c>
      <c r="I40" s="8">
        <v>1.0545454545454545E-3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3.6727272727272728E-3</v>
      </c>
      <c r="E46" s="10">
        <v>3.6727272727272728E-3</v>
      </c>
      <c r="F46" s="10">
        <v>0</v>
      </c>
      <c r="G46" s="10">
        <v>0</v>
      </c>
      <c r="H46" s="10">
        <v>0</v>
      </c>
      <c r="I46" s="10">
        <v>3.6727272727272728E-3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3.6727272727272728E-3</v>
      </c>
      <c r="E50" s="10">
        <v>3.6727272727272728E-3</v>
      </c>
      <c r="F50" s="10">
        <v>0</v>
      </c>
      <c r="G50" s="10">
        <v>0</v>
      </c>
      <c r="H50" s="10">
        <v>0</v>
      </c>
      <c r="I50" s="10">
        <v>3.6727272727272728E-3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0" sqref="M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7.2363636363636371E-3</v>
      </c>
      <c r="H7" s="10">
        <v>7.2363636363636371E-3</v>
      </c>
      <c r="I7" s="10">
        <v>7.2363636363636371E-3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7.2363636363636371E-3</v>
      </c>
      <c r="H8" s="10">
        <v>7.2363636363636371E-3</v>
      </c>
      <c r="I8" s="10">
        <v>7.2363636363636371E-3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2.4242424242424244E-5</v>
      </c>
      <c r="E11" s="10">
        <v>2.4242424242424244E-5</v>
      </c>
      <c r="F11" s="11"/>
      <c r="G11" s="10">
        <v>2.2000000000000001E-4</v>
      </c>
      <c r="H11" s="10">
        <v>2.2000000000000001E-4</v>
      </c>
      <c r="I11" s="10">
        <v>2.4424242424242427E-4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2.4242424242424244E-5</v>
      </c>
      <c r="E12" s="10">
        <v>2.4242424242424244E-5</v>
      </c>
      <c r="F12" s="11"/>
      <c r="G12" s="10">
        <v>2.2000000000000001E-4</v>
      </c>
      <c r="H12" s="10">
        <v>2.2000000000000001E-4</v>
      </c>
      <c r="I12" s="10">
        <v>2.4424242424242427E-4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4.8484848484848488E-5</v>
      </c>
      <c r="E15" s="10">
        <v>4.8484848484848488E-5</v>
      </c>
      <c r="F15" s="10">
        <v>0</v>
      </c>
      <c r="G15" s="10">
        <v>1.4912727272727274E-2</v>
      </c>
      <c r="H15" s="10">
        <v>1.4912727272727274E-2</v>
      </c>
      <c r="I15" s="10">
        <v>1.4961212121212122E-2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customHeight="1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2.181818181818182E-2</v>
      </c>
      <c r="E21" s="10">
        <v>2.181818181818182E-2</v>
      </c>
      <c r="F21" s="10">
        <v>0</v>
      </c>
      <c r="G21" s="10">
        <v>2.0000000000000001E-4</v>
      </c>
      <c r="H21" s="10">
        <v>2.0000000000000001E-4</v>
      </c>
      <c r="I21" s="10">
        <v>2.2018181818181819E-2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2.181818181818182E-2</v>
      </c>
      <c r="E25" s="10">
        <v>2.181818181818182E-2</v>
      </c>
      <c r="F25" s="10">
        <v>0</v>
      </c>
      <c r="G25" s="10">
        <v>2.0000000000000001E-4</v>
      </c>
      <c r="H25" s="10">
        <v>2.0000000000000001E-4</v>
      </c>
      <c r="I25" s="10">
        <v>2.2018181818181819E-2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customHeight="1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3.3818181818181816E-3</v>
      </c>
      <c r="H32" s="8">
        <v>3.3818181818181816E-3</v>
      </c>
      <c r="I32" s="8">
        <v>3.3818181818181816E-3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3.3818181818181816E-3</v>
      </c>
      <c r="H33" s="8">
        <v>3.3818181818181816E-3</v>
      </c>
      <c r="I33" s="8">
        <v>3.3818181818181816E-3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3.6363636363636364E-5</v>
      </c>
      <c r="E36" s="8">
        <v>3.6363636363636364E-5</v>
      </c>
      <c r="F36" s="9"/>
      <c r="G36" s="8">
        <v>1.3818181818181816E-4</v>
      </c>
      <c r="H36" s="8">
        <v>1.3818181818181816E-4</v>
      </c>
      <c r="I36" s="8">
        <v>1.7454545454545452E-4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3.6363636363636364E-5</v>
      </c>
      <c r="E37" s="8">
        <v>3.6363636363636364E-5</v>
      </c>
      <c r="F37" s="9"/>
      <c r="G37" s="8">
        <v>1.3818181818181816E-4</v>
      </c>
      <c r="H37" s="8">
        <v>1.3818181818181816E-4</v>
      </c>
      <c r="I37" s="8">
        <v>1.7454545454545452E-4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7.2727272727272728E-5</v>
      </c>
      <c r="E40" s="8">
        <v>7.2727272727272728E-5</v>
      </c>
      <c r="F40" s="8">
        <v>0</v>
      </c>
      <c r="G40" s="8">
        <v>7.0400000000000003E-3</v>
      </c>
      <c r="H40" s="8">
        <v>7.0400000000000003E-3</v>
      </c>
      <c r="I40" s="8">
        <v>7.1127272727272732E-3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customHeight="1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3.6363636363636364E-3</v>
      </c>
      <c r="E46" s="10">
        <v>3.6363636363636364E-3</v>
      </c>
      <c r="F46" s="10">
        <v>0</v>
      </c>
      <c r="G46" s="10">
        <v>2.0000000000000001E-4</v>
      </c>
      <c r="H46" s="10">
        <v>2.0000000000000001E-4</v>
      </c>
      <c r="I46" s="10">
        <v>3.8363636363636365E-3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3.6363636363636364E-3</v>
      </c>
      <c r="E50" s="10">
        <v>3.6363636363636364E-3</v>
      </c>
      <c r="F50" s="10">
        <v>0</v>
      </c>
      <c r="G50" s="10">
        <v>2.0000000000000001E-4</v>
      </c>
      <c r="H50" s="10">
        <v>2.0000000000000001E-4</v>
      </c>
      <c r="I50" s="10">
        <v>3.8363636363636365E-3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customHeight="1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1.7454545454545455E-3</v>
      </c>
      <c r="G56" s="12">
        <v>1.7454545454545455E-3</v>
      </c>
      <c r="H56" s="12">
        <v>1.7454545454545455E-3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1.7454545454545455E-3</v>
      </c>
      <c r="G57" s="12">
        <v>1.7454545454545455E-3</v>
      </c>
      <c r="H57" s="12">
        <v>1.7454545454545455E-3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6" sqref="P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8.3272727272727274E-4</v>
      </c>
      <c r="H7" s="10">
        <v>8.3272727272727274E-4</v>
      </c>
      <c r="I7" s="10">
        <v>8.3272727272727274E-4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8.3272727272727274E-4</v>
      </c>
      <c r="H8" s="10">
        <v>8.3272727272727274E-4</v>
      </c>
      <c r="I8" s="10">
        <v>8.3272727272727274E-4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1.6654545454545455E-3</v>
      </c>
      <c r="H15" s="10">
        <v>1.6654545454545455E-3</v>
      </c>
      <c r="I15" s="10">
        <v>1.6654545454545455E-3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1.3881212121212121E-2</v>
      </c>
      <c r="H21" s="10">
        <v>1.3881212121212121E-2</v>
      </c>
      <c r="I21" s="10">
        <v>1.3881212121212121E-2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6.4363636363636359E-4</v>
      </c>
      <c r="H23" s="10">
        <v>6.4363636363636359E-4</v>
      </c>
      <c r="I23" s="10">
        <v>6.4363636363636359E-4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1.4524848484848484E-2</v>
      </c>
      <c r="H25" s="10">
        <v>1.4524848484848484E-2</v>
      </c>
      <c r="I25" s="10">
        <v>1.4524848484848484E-2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5.8545454545454547E-4</v>
      </c>
      <c r="H32" s="8">
        <v>5.8545454545454547E-4</v>
      </c>
      <c r="I32" s="8">
        <v>5.8545454545454547E-4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5.8545454545454547E-4</v>
      </c>
      <c r="H33" s="8">
        <v>5.8545454545454547E-4</v>
      </c>
      <c r="I33" s="8">
        <v>5.8545454545454547E-4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1.1709090909090909E-3</v>
      </c>
      <c r="H40" s="8">
        <v>1.1709090909090909E-3</v>
      </c>
      <c r="I40" s="8">
        <v>1.1709090909090909E-3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3.625454545454545E-3</v>
      </c>
      <c r="H46" s="10">
        <v>3.625454545454545E-3</v>
      </c>
      <c r="I46" s="10">
        <v>3.625454545454545E-3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2.1454545454545454E-4</v>
      </c>
      <c r="H48" s="10">
        <v>2.1454545454545454E-4</v>
      </c>
      <c r="I48" s="10">
        <v>2.1454545454545454E-4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3.8399999999999997E-3</v>
      </c>
      <c r="H50" s="10">
        <v>3.8399999999999997E-3</v>
      </c>
      <c r="I50" s="10">
        <v>3.8399999999999997E-3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1.7927272727272729E-3</v>
      </c>
      <c r="G56" s="12">
        <v>1.7927272727272729E-3</v>
      </c>
      <c r="H56" s="12">
        <v>1.7927272727272729E-3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1.7927272727272729E-3</v>
      </c>
      <c r="G57" s="12">
        <v>1.7927272727272729E-3</v>
      </c>
      <c r="H57" s="12">
        <v>1.7927272727272729E-3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7" sqref="P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pans="1:9" ht="16.5" thickBo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28.5" customHeight="1" thickBot="1" x14ac:dyDescent="0.3">
      <c r="A3" s="19"/>
      <c r="B3" s="20"/>
      <c r="C3" s="16" t="s">
        <v>3</v>
      </c>
      <c r="D3" s="17"/>
      <c r="E3" s="18"/>
      <c r="F3" s="16" t="s">
        <v>4</v>
      </c>
      <c r="G3" s="17"/>
      <c r="H3" s="18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6.2121212121212129E-4</v>
      </c>
      <c r="G7" s="10">
        <v>0</v>
      </c>
      <c r="H7" s="10">
        <v>6.2121212121212129E-4</v>
      </c>
      <c r="I7" s="10">
        <v>6.2121212121212129E-4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6.2121212121212129E-4</v>
      </c>
      <c r="G8" s="10">
        <v>0</v>
      </c>
      <c r="H8" s="10">
        <v>6.2121212121212129E-4</v>
      </c>
      <c r="I8" s="10">
        <v>6.2121212121212129E-4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2.0012121212121211E-3</v>
      </c>
      <c r="E11" s="10">
        <v>2.0012121212121211E-3</v>
      </c>
      <c r="F11" s="11"/>
      <c r="G11" s="10">
        <v>1.6212121212121214E-3</v>
      </c>
      <c r="H11" s="10">
        <v>1.6212121212121214E-3</v>
      </c>
      <c r="I11" s="10">
        <v>3.6224242424242425E-3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2.0012121212121211E-3</v>
      </c>
      <c r="E12" s="10">
        <v>2.0012121212121211E-3</v>
      </c>
      <c r="F12" s="11"/>
      <c r="G12" s="10">
        <v>1.6212121212121214E-3</v>
      </c>
      <c r="H12" s="10">
        <v>1.6212121212121214E-3</v>
      </c>
      <c r="I12" s="10">
        <v>3.6224242424242425E-3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4.0024242424242422E-3</v>
      </c>
      <c r="E15" s="10">
        <v>4.0024242424242422E-3</v>
      </c>
      <c r="F15" s="10">
        <v>1.2424242424242426E-3</v>
      </c>
      <c r="G15" s="10">
        <v>3.2424242424242428E-3</v>
      </c>
      <c r="H15" s="10">
        <v>4.4848484848484856E-3</v>
      </c>
      <c r="I15" s="10">
        <v>8.4872727272727287E-3</v>
      </c>
    </row>
    <row r="16" spans="1:9" ht="15.75" x14ac:dyDescent="0.25">
      <c r="A16" s="1"/>
    </row>
    <row r="17" spans="1:9" ht="32.25" customHeight="1" thickBot="1" x14ac:dyDescent="0.3">
      <c r="A17" s="15" t="s">
        <v>19</v>
      </c>
      <c r="B17" s="15"/>
      <c r="C17" s="15"/>
      <c r="D17" s="15"/>
      <c r="E17" s="15"/>
      <c r="F17" s="15"/>
      <c r="G17" s="15"/>
      <c r="H17" s="15"/>
      <c r="I17" s="15"/>
    </row>
    <row r="18" spans="1:9" ht="15.75" thickBot="1" x14ac:dyDescent="0.3">
      <c r="A18" s="19"/>
      <c r="B18" s="20"/>
      <c r="C18" s="19" t="s">
        <v>3</v>
      </c>
      <c r="D18" s="21"/>
      <c r="E18" s="20"/>
      <c r="F18" s="19" t="s">
        <v>4</v>
      </c>
      <c r="G18" s="21"/>
      <c r="H18" s="20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4.6545454545454543E-4</v>
      </c>
      <c r="E21" s="10">
        <v>4.6545454545454543E-4</v>
      </c>
      <c r="F21" s="10">
        <v>0</v>
      </c>
      <c r="G21" s="10">
        <v>0</v>
      </c>
      <c r="H21" s="10">
        <v>0</v>
      </c>
      <c r="I21" s="10">
        <v>4.6545454545454543E-4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4.6545454545454543E-4</v>
      </c>
      <c r="E25" s="10">
        <v>4.6545454545454543E-4</v>
      </c>
      <c r="F25" s="10">
        <v>0</v>
      </c>
      <c r="G25" s="10">
        <v>0</v>
      </c>
      <c r="H25" s="10">
        <v>0</v>
      </c>
      <c r="I25" s="10">
        <v>4.6545454545454543E-4</v>
      </c>
    </row>
    <row r="26" spans="1:9" ht="15.75" x14ac:dyDescent="0.25">
      <c r="A26" s="1"/>
    </row>
    <row r="27" spans="1:9" ht="16.5" thickBot="1" x14ac:dyDescent="0.3">
      <c r="A27" s="15" t="s">
        <v>20</v>
      </c>
      <c r="B27" s="15"/>
      <c r="C27" s="15"/>
      <c r="D27" s="15"/>
      <c r="E27" s="15"/>
      <c r="F27" s="15"/>
      <c r="G27" s="15"/>
      <c r="H27" s="15"/>
      <c r="I27" s="15"/>
    </row>
    <row r="28" spans="1:9" ht="15.75" thickBot="1" x14ac:dyDescent="0.3">
      <c r="A28" s="19"/>
      <c r="B28" s="20"/>
      <c r="C28" s="19" t="s">
        <v>3</v>
      </c>
      <c r="D28" s="21"/>
      <c r="E28" s="20"/>
      <c r="F28" s="19" t="s">
        <v>4</v>
      </c>
      <c r="G28" s="21"/>
      <c r="H28" s="20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7.4545454545454546E-4</v>
      </c>
      <c r="G32" s="8">
        <v>0</v>
      </c>
      <c r="H32" s="8">
        <v>7.4545454545454546E-4</v>
      </c>
      <c r="I32" s="8">
        <v>7.4545454545454546E-4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7.4545454545454546E-4</v>
      </c>
      <c r="G33" s="8">
        <v>0</v>
      </c>
      <c r="H33" s="8">
        <v>7.4545454545454546E-4</v>
      </c>
      <c r="I33" s="8">
        <v>7.4545454545454546E-4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2.2654545454545453E-3</v>
      </c>
      <c r="E36" s="8">
        <v>2.2654545454545453E-3</v>
      </c>
      <c r="F36" s="9"/>
      <c r="G36" s="8">
        <v>1.7309090909090909E-3</v>
      </c>
      <c r="H36" s="8">
        <v>1.7309090909090909E-3</v>
      </c>
      <c r="I36" s="8">
        <v>3.9963636363636364E-3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2.2654545454545453E-3</v>
      </c>
      <c r="E37" s="8">
        <v>2.2654545454545453E-3</v>
      </c>
      <c r="F37" s="9"/>
      <c r="G37" s="8">
        <v>1.7309090909090909E-3</v>
      </c>
      <c r="H37" s="8">
        <v>1.7309090909090909E-3</v>
      </c>
      <c r="I37" s="8">
        <v>3.9963636363636364E-3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4.5309090909090907E-3</v>
      </c>
      <c r="E40" s="8">
        <v>4.5309090909090907E-3</v>
      </c>
      <c r="F40" s="8">
        <v>1.4909090909090909E-3</v>
      </c>
      <c r="G40" s="8">
        <v>3.4618181818181818E-3</v>
      </c>
      <c r="H40" s="8">
        <v>4.9527272727272727E-3</v>
      </c>
      <c r="I40" s="8">
        <v>9.4836363636363642E-3</v>
      </c>
    </row>
    <row r="41" spans="1:9" ht="15.75" x14ac:dyDescent="0.25">
      <c r="A41" s="1"/>
    </row>
    <row r="42" spans="1:9" ht="16.5" thickBot="1" x14ac:dyDescent="0.3">
      <c r="A42" s="15" t="s">
        <v>21</v>
      </c>
      <c r="B42" s="15"/>
      <c r="C42" s="15"/>
      <c r="D42" s="15"/>
      <c r="E42" s="15"/>
      <c r="F42" s="15"/>
      <c r="G42" s="15"/>
      <c r="H42" s="15"/>
      <c r="I42" s="15"/>
    </row>
    <row r="43" spans="1:9" ht="15.75" thickBot="1" x14ac:dyDescent="0.3">
      <c r="A43" s="19"/>
      <c r="B43" s="20"/>
      <c r="C43" s="19" t="s">
        <v>3</v>
      </c>
      <c r="D43" s="21"/>
      <c r="E43" s="20"/>
      <c r="F43" s="19" t="s">
        <v>4</v>
      </c>
      <c r="G43" s="21"/>
      <c r="H43" s="20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4.6545454545454543E-4</v>
      </c>
      <c r="E46" s="10">
        <v>4.6545454545454543E-4</v>
      </c>
      <c r="F46" s="10">
        <v>0</v>
      </c>
      <c r="G46" s="10">
        <v>0</v>
      </c>
      <c r="H46" s="10">
        <v>0</v>
      </c>
      <c r="I46" s="10">
        <v>4.6545454545454543E-4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4.6545454545454543E-4</v>
      </c>
      <c r="E50" s="10">
        <v>4.6545454545454543E-4</v>
      </c>
      <c r="F50" s="10">
        <v>0</v>
      </c>
      <c r="G50" s="10">
        <v>0</v>
      </c>
      <c r="H50" s="10">
        <v>0</v>
      </c>
      <c r="I50" s="10">
        <v>4.6545454545454543E-4</v>
      </c>
    </row>
    <row r="51" spans="1:9" ht="15.75" x14ac:dyDescent="0.25">
      <c r="A51" s="1"/>
    </row>
    <row r="52" spans="1:9" ht="18" thickBot="1" x14ac:dyDescent="0.3">
      <c r="A52" s="15" t="s">
        <v>22</v>
      </c>
      <c r="B52" s="15"/>
      <c r="C52" s="15"/>
      <c r="D52" s="15"/>
      <c r="E52" s="15"/>
      <c r="F52" s="15"/>
      <c r="G52" s="15"/>
      <c r="H52" s="15"/>
    </row>
    <row r="53" spans="1:9" ht="15.75" thickBot="1" x14ac:dyDescent="0.3">
      <c r="A53" s="6"/>
      <c r="B53" s="16" t="s">
        <v>3</v>
      </c>
      <c r="C53" s="17"/>
      <c r="D53" s="18"/>
      <c r="E53" s="16" t="s">
        <v>4</v>
      </c>
      <c r="F53" s="17"/>
      <c r="G53" s="18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6.3636363636363638E-3</v>
      </c>
      <c r="D56" s="12">
        <v>6.3636363636363638E-3</v>
      </c>
      <c r="E56" s="12">
        <v>1.2323636363636365E-2</v>
      </c>
      <c r="F56" s="12">
        <v>0</v>
      </c>
      <c r="G56" s="12">
        <v>1.2323636363636365E-2</v>
      </c>
      <c r="H56" s="12">
        <v>1.8687272727272729E-2</v>
      </c>
    </row>
    <row r="57" spans="1:9" ht="15.75" thickBot="1" x14ac:dyDescent="0.3">
      <c r="A57" s="4" t="s">
        <v>18</v>
      </c>
      <c r="B57" s="12">
        <v>0</v>
      </c>
      <c r="C57" s="12">
        <v>6.3636363636363638E-3</v>
      </c>
      <c r="D57" s="12">
        <v>6.3636363636363638E-3</v>
      </c>
      <c r="E57" s="12">
        <v>1.2323636363636365E-2</v>
      </c>
      <c r="F57" s="12">
        <v>0</v>
      </c>
      <c r="G57" s="12">
        <v>1.2323636363636365E-2</v>
      </c>
      <c r="H57" s="12">
        <v>1.8687272727272729E-2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44</vt:i4>
      </vt:variant>
    </vt:vector>
  </HeadingPairs>
  <TitlesOfParts>
    <vt:vector size="44" baseType="lpstr">
      <vt:lpstr>DAĞITIM BÖLGESİ TABLO-5</vt:lpstr>
      <vt:lpstr>SİVAS GENEL</vt:lpstr>
      <vt:lpstr>TOKAT GENEL</vt:lpstr>
      <vt:lpstr>YOZGAT GENEL</vt:lpstr>
      <vt:lpstr>SİVAS AKINCILAR</vt:lpstr>
      <vt:lpstr>SİVAS ALTIN 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 ALMUS</vt:lpstr>
      <vt:lpstr>TOKAT ARYESU</vt:lpstr>
      <vt:lpstr>TOKAT ERBAA</vt:lpstr>
      <vt:lpstr>TOKAT MERKEZ</vt:lpstr>
      <vt:lpstr>TOKAT NİKSAR</vt:lpstr>
      <vt:lpstr>TOKAT PAZAR</vt:lpstr>
      <vt:lpstr>TOKAT REŞADİYE</vt:lpstr>
      <vt:lpstr>TOKAT TURHAL</vt:lpstr>
      <vt:lpstr>TOKAT ZİLE</vt:lpstr>
      <vt:lpstr>YOZGAT AKDAĞMADENİ</vt:lpstr>
      <vt:lpstr>YOZGAT AYDINCIK</vt:lpstr>
      <vt:lpstr>YOZGAT BOGAZLIYAN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ŞEFATLİ</vt:lpstr>
      <vt:lpstr>YOZGAT YENİ FAKILI</vt:lpstr>
      <vt:lpstr>YOZGAT YERKÖY</vt:lpstr>
    </vt:vector>
  </TitlesOfParts>
  <Company>TEDAŞ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Necip Ekici</dc:creator>
  <cp:lastModifiedBy>Kübra Dağgez</cp:lastModifiedBy>
  <dcterms:created xsi:type="dcterms:W3CDTF">2013-01-25T14:49:46Z</dcterms:created>
  <dcterms:modified xsi:type="dcterms:W3CDTF">2020-03-02T13:11:59Z</dcterms:modified>
</cp:coreProperties>
</file>